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Olaf\Documents\3-OBČINE-ŠPORT\7-MORAVČE-občina\5-MORAVČE-2019\2-MOR-2019-LPŠ-JR-obrazci\"/>
    </mc:Choice>
  </mc:AlternateContent>
  <xr:revisionPtr revIDLastSave="0" documentId="13_ncr:1_{0ED05C70-4EF1-493A-ABFE-B3B1720F7929}" xr6:coauthVersionLast="41" xr6:coauthVersionMax="41" xr10:uidLastSave="{00000000-0000-0000-0000-000000000000}"/>
  <bookViews>
    <workbookView xWindow="-108" yWindow="-108" windowWidth="23256" windowHeight="12576" tabRatio="831" xr2:uid="{00000000-000D-0000-FFFF-FFFF00000000}"/>
  </bookViews>
  <sheets>
    <sheet name="SPLOŠNO" sheetId="6" r:id="rId1"/>
    <sheet name="IZJAVA" sheetId="1" r:id="rId2"/>
    <sheet name="OBR-1" sheetId="2" r:id="rId3"/>
    <sheet name="PRI-I" sheetId="4" r:id="rId4"/>
    <sheet name="OBR-2" sheetId="5" r:id="rId5"/>
    <sheet name="NAVODILA" sheetId="7" r:id="rId6"/>
    <sheet name="PREGLED " sheetId="9" state="hidden" r:id="rId7"/>
  </sheets>
  <definedNames>
    <definedName name="_xlnm.Print_Area" localSheetId="1">IZJAVA!$A$1:$F$36</definedName>
    <definedName name="_xlnm.Print_Area" localSheetId="5">NAVODILA!$A$1:$I$88</definedName>
    <definedName name="_xlnm.Print_Area" localSheetId="2">'OBR-1'!$A$1:$I$60</definedName>
    <definedName name="_xlnm.Print_Area" localSheetId="4">'OBR-2'!$A$1:$I$39</definedName>
    <definedName name="_xlnm.Print_Area" localSheetId="6">'PREGLED '!$A$1:$I$33</definedName>
    <definedName name="_xlnm.Print_Area" localSheetId="3">'PRI-I'!$A$1:$J$74</definedName>
    <definedName name="_xlnm.Print_Area" localSheetId="0">SPLOŠNO!$A$1:$G$46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9" l="1"/>
  <c r="D11" i="9"/>
  <c r="D10" i="9"/>
  <c r="D9" i="9"/>
  <c r="D8" i="9"/>
  <c r="C12" i="9"/>
  <c r="C11" i="9"/>
  <c r="C10" i="9"/>
  <c r="C9" i="9"/>
  <c r="C8" i="9"/>
  <c r="G8" i="9"/>
  <c r="H8" i="9"/>
  <c r="D14" i="9" l="1"/>
  <c r="D16" i="9"/>
  <c r="C16" i="9"/>
  <c r="C14" i="9"/>
  <c r="H11" i="9" l="1"/>
  <c r="G11" i="9"/>
  <c r="H10" i="9"/>
  <c r="G10" i="9"/>
  <c r="H9" i="9"/>
  <c r="G9" i="9"/>
  <c r="G12" i="9" l="1"/>
  <c r="H12" i="9"/>
  <c r="D22" i="9"/>
  <c r="D23" i="9" s="1"/>
  <c r="C22" i="9"/>
  <c r="C23" i="9" s="1"/>
  <c r="H13" i="9"/>
  <c r="H14" i="9" s="1"/>
  <c r="G13" i="9"/>
  <c r="G14" i="9" s="1"/>
  <c r="B4" i="9"/>
  <c r="D13" i="9" l="1"/>
  <c r="C13" i="9"/>
  <c r="C18" i="5"/>
  <c r="B4" i="4" l="1"/>
  <c r="H4" i="5"/>
  <c r="H4" i="2"/>
  <c r="B4" i="2"/>
  <c r="B4" i="5"/>
  <c r="B4" i="1"/>
  <c r="E4" i="1"/>
  <c r="D17" i="9"/>
  <c r="C17" i="9"/>
  <c r="D15" i="9"/>
  <c r="C15" i="9"/>
  <c r="F31" i="6"/>
  <c r="G27" i="6" s="1"/>
  <c r="E31" i="6"/>
  <c r="G22" i="6"/>
  <c r="E19" i="5" s="1"/>
  <c r="H23" i="9" s="1"/>
  <c r="D19" i="9" l="1"/>
  <c r="C19" i="9"/>
  <c r="G25" i="6"/>
  <c r="G26" i="6"/>
  <c r="G30" i="6"/>
  <c r="G28" i="6"/>
  <c r="G29" i="6"/>
  <c r="D28" i="9" l="1"/>
  <c r="G31" i="6"/>
  <c r="D27" i="9"/>
  <c r="G19" i="9"/>
  <c r="H27" i="9" s="1"/>
  <c r="H19" i="9"/>
  <c r="H28" i="9"/>
</calcChain>
</file>

<file path=xl/sharedStrings.xml><?xml version="1.0" encoding="utf-8"?>
<sst xmlns="http://schemas.openxmlformats.org/spreadsheetml/2006/main" count="452" uniqueCount="254">
  <si>
    <t>točen naslov:</t>
  </si>
  <si>
    <t>telefonska številka:</t>
  </si>
  <si>
    <t>e-naslov:</t>
  </si>
  <si>
    <t>davčna številka (DŠ):</t>
  </si>
  <si>
    <t>matična številka (MŠ):</t>
  </si>
  <si>
    <t>KONTAKT</t>
  </si>
  <si>
    <t>VSI (M/Ž)                          (20 - 35 let)</t>
  </si>
  <si>
    <t>VSI (M/Ž)                          (nad 35 let)</t>
  </si>
  <si>
    <t>VSI SKUPAJ</t>
  </si>
  <si>
    <t>ČLANSTVO</t>
  </si>
  <si>
    <t>VIRI SREDSTEV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</si>
  <si>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</si>
  <si>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datum:</t>
  </si>
  <si>
    <t>NAVODILO ZA IZPOLNJEVANJE:</t>
  </si>
  <si>
    <t>2.</t>
  </si>
  <si>
    <t>3.</t>
  </si>
  <si>
    <t>4.</t>
  </si>
  <si>
    <t>če je pogoj izpolnjen, v prvo prazno kolono vpišite DA, v nasprotnem primeru pa v drugo NE!</t>
  </si>
  <si>
    <t>DA</t>
  </si>
  <si>
    <t>NE</t>
  </si>
  <si>
    <t>1.</t>
  </si>
  <si>
    <t>so vse navedbe v prijavi resnične in ustrezajo dejanskemu stanju.</t>
  </si>
  <si>
    <t>dovoljujemo predstavniku Občine in/ali od nje pooblaščeni organizaciji, da lahko kadarkoli v času trajanja pogodbe resničnost navedenih podatkov fizično preveri.</t>
  </si>
  <si>
    <t>dovoljujemo naročniku, da osebne podatke o udeležencih programov, ki so posredovani ob prijavi na JR, obdeluje za potrebe lastnih evidenc.</t>
  </si>
  <si>
    <t>5.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</si>
  <si>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društvih)</t>
    </r>
  </si>
  <si>
    <t>6.</t>
  </si>
  <si>
    <t>NAZIV PROGRAMA</t>
  </si>
  <si>
    <t xml:space="preserve">ŠPORTNA PANOGA                                </t>
  </si>
  <si>
    <t>programi ŠTEVILO</t>
  </si>
  <si>
    <t>vključeni ŠTEVILO</t>
  </si>
  <si>
    <r>
      <t xml:space="preserve"> OBJEKT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</si>
  <si>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b/>
        <sz val="8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</si>
  <si>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 xml:space="preserve">udeleženci </t>
    </r>
  </si>
  <si>
    <t>potrdilo</t>
  </si>
  <si>
    <t>seznam</t>
  </si>
  <si>
    <t>RE: celoletna športnorekreativna vadba</t>
  </si>
  <si>
    <t>IZBOR ŠPORTNE PANOGE:</t>
  </si>
  <si>
    <t xml:space="preserve">Vpišite športno panogo,  s katero se vadbena skupina PRETEŽNO ukvarja. V kolikor gre za vadbo, kjer se izvaja več športnih panog, vpišite "VEČ PANOG"! Če programa ne prijavljate, pustite polje prazno! </t>
  </si>
  <si>
    <t>IZBOR ŠTEVILA PROGRAMOV:</t>
  </si>
  <si>
    <t>PRIJAVA ŠTEVILA UDELEŽENCEV: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</si>
  <si>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 xml:space="preserve">" s številko vpišite VSE udeležence v prijavljenem programu. </t>
    </r>
  </si>
  <si>
    <t>OBVEZNE PRILOGE:</t>
  </si>
  <si>
    <t xml:space="preserve">POSEBNO OPOZORILO: </t>
  </si>
  <si>
    <t>Noben udeleženec vadbe ne more biti hkrati prijavljen v dveh ali večih vadbenih skupinah istega izvajalca!</t>
  </si>
  <si>
    <t>ŠVO usmerjeni: tekmovalna skupina - U-12/13</t>
  </si>
  <si>
    <t>ŠVO usmerjeni: tekmovalna skupina - U-14/15</t>
  </si>
  <si>
    <t>ŠVM usmerjeni: tekmovalna skupina - U-16/17</t>
  </si>
  <si>
    <t>ŠVM usmerjeni: tekmovalna skupina - U-18/19</t>
  </si>
  <si>
    <t xml:space="preserve">KŠ: uporaba športnih objektov za programe </t>
  </si>
  <si>
    <t xml:space="preserve">PRILOGE K PRIJAVI CELOLETNIH ŠPORTNIH PROGRAMOV </t>
  </si>
  <si>
    <t>VADBENA SKUPINA:</t>
  </si>
  <si>
    <t xml:space="preserve">ŠTEVILO VKLJUČENIH </t>
  </si>
  <si>
    <r>
      <rPr>
        <b/>
        <sz val="12"/>
        <color theme="1"/>
        <rFont val="Calibri"/>
        <family val="2"/>
        <charset val="238"/>
        <scheme val="minor"/>
      </rPr>
      <t xml:space="preserve">ŠPORTNI OBJEKT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</si>
  <si>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</si>
  <si>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</si>
  <si>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</si>
  <si>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</si>
  <si>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</si>
  <si>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 xml:space="preserve">STROKOVNI KADER </t>
  </si>
  <si>
    <t>PRIIMEK IN IME TRENERJA:</t>
  </si>
  <si>
    <t>STROKOVNI NAZIV:</t>
  </si>
  <si>
    <t>OBVEZNA PRILOGA: kopija diplome/pogodbe!</t>
  </si>
  <si>
    <r>
      <rPr>
        <b/>
        <sz val="12"/>
        <color theme="1"/>
        <rFont val="Calibri"/>
        <family val="2"/>
        <charset val="238"/>
        <scheme val="minor"/>
      </rPr>
      <t xml:space="preserve"> REZULTATI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</si>
  <si>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NASLOV SPLETNE POVEZAVE:</t>
  </si>
  <si>
    <t>OBVEZNA PRILOGA: doseženi rezultati skupine!</t>
  </si>
  <si>
    <t>SEZNAM VKLJUČENIH V PROGRAM</t>
  </si>
  <si>
    <t>Z.Št.</t>
  </si>
  <si>
    <t xml:space="preserve">PRIIMEK in IME 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</si>
  <si>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</si>
  <si>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</si>
  <si>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</si>
  <si>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</si>
  <si>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</si>
  <si>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</si>
  <si>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r>
      <t xml:space="preserve">Za vsako nadaljnjo vadbeno skupino </t>
    </r>
    <r>
      <rPr>
        <b/>
        <sz val="10.5"/>
        <color rgb="FFC00000"/>
        <rFont val="Calibri"/>
        <family val="2"/>
        <charset val="238"/>
        <scheme val="minor"/>
      </rPr>
      <t>KOPIRAJTE ZAVIHEK (LIST)</t>
    </r>
    <r>
      <rPr>
        <sz val="10.5"/>
        <color rgb="FFC00000"/>
        <rFont val="Calibri"/>
        <family val="2"/>
        <charset val="238"/>
        <scheme val="minor"/>
      </rPr>
      <t xml:space="preserve">! To storite tako, da z desno tipko miške kliknete na zavihek "PRI-II." (spodaj), v "meniju" izberete </t>
    </r>
    <r>
      <rPr>
        <b/>
        <sz val="10.5"/>
        <color rgb="FFC00000"/>
        <rFont val="Calibri"/>
        <family val="2"/>
        <charset val="238"/>
        <scheme val="minor"/>
      </rPr>
      <t>PREMAKNI ALI KOPIRAJ</t>
    </r>
    <r>
      <rPr>
        <sz val="10.5"/>
        <color rgb="FFC00000"/>
        <rFont val="Calibri"/>
        <family val="2"/>
        <charset val="238"/>
        <scheme val="minor"/>
      </rPr>
      <t xml:space="preserve">, odkljukate </t>
    </r>
    <r>
      <rPr>
        <b/>
        <sz val="10.5"/>
        <color rgb="FFC00000"/>
        <rFont val="Calibri"/>
        <family val="2"/>
        <charset val="238"/>
        <scheme val="minor"/>
      </rPr>
      <t>USTVARI KOPIJO</t>
    </r>
    <r>
      <rPr>
        <sz val="10.5"/>
        <color rgb="FFC00000"/>
        <rFont val="Calibri"/>
        <family val="2"/>
        <charset val="238"/>
        <scheme val="minor"/>
      </rPr>
      <t>, poiščete opcijo (</t>
    </r>
    <r>
      <rPr>
        <b/>
        <sz val="10.5"/>
        <color rgb="FFC00000"/>
        <rFont val="Calibri"/>
        <family val="2"/>
        <charset val="238"/>
        <scheme val="minor"/>
      </rPr>
      <t>PREMAKNI NA KONEC</t>
    </r>
    <r>
      <rPr>
        <sz val="10.5"/>
        <color rgb="FFC00000"/>
        <rFont val="Calibri"/>
        <family val="2"/>
        <charset val="238"/>
        <scheme val="minor"/>
      </rPr>
      <t xml:space="preserve">) in potrdite z </t>
    </r>
    <r>
      <rPr>
        <b/>
        <sz val="10.5"/>
        <color rgb="FFC00000"/>
        <rFont val="Calibri"/>
        <family val="2"/>
        <charset val="238"/>
        <scheme val="minor"/>
      </rPr>
      <t>V REDU</t>
    </r>
    <r>
      <rPr>
        <sz val="10.5"/>
        <color rgb="FFC00000"/>
        <rFont val="Calibri"/>
        <family val="2"/>
        <charset val="238"/>
        <scheme val="minor"/>
      </rPr>
      <t xml:space="preserve">! Ustvari se nov zavikeh </t>
    </r>
    <r>
      <rPr>
        <b/>
        <sz val="10.5"/>
        <color rgb="FFC00000"/>
        <rFont val="Calibri"/>
        <family val="2"/>
        <charset val="238"/>
        <scheme val="minor"/>
      </rPr>
      <t>(PRI-II. (2)</t>
    </r>
    <r>
      <rPr>
        <sz val="10.5"/>
        <color rgb="FFC00000"/>
        <rFont val="Calibri"/>
        <family val="2"/>
        <charset val="238"/>
        <scheme val="minor"/>
      </rPr>
      <t>, ki ga lahko poljubno preimenujete!</t>
    </r>
  </si>
  <si>
    <t>ŠPORTNI OBJEKTI:</t>
  </si>
  <si>
    <t>STROKOVNI KADER:</t>
  </si>
  <si>
    <t xml:space="preserve">Vpišite podatke o trenerju, ki vodi skupino in o njegovi strokovni usposobljenosti! </t>
  </si>
  <si>
    <t>REZULTATI:</t>
  </si>
  <si>
    <t>Priložite kopijo rezultatov, ki jih je skupina (posamezniki) dosegla v obdobju 2017/18 in/ali vpišite povezavo do spletnega mesta, kjer je rezultate skupine (posameznikov) možno preveriti (praviloma: spletna stran NPŠZ z rezultati!)!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</si>
  <si>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</si>
  <si>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</si>
  <si>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</si>
  <si>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r>
      <rPr>
        <b/>
        <sz val="10.5"/>
        <color rgb="FFC00000"/>
        <rFont val="Calibri"/>
        <family val="2"/>
        <charset val="238"/>
        <scheme val="minor"/>
      </rPr>
      <t>STROKOVNI KADER</t>
    </r>
    <r>
      <rPr>
        <sz val="10.5"/>
        <color rgb="FFC00000"/>
        <rFont val="Calibri"/>
        <family val="2"/>
        <charset val="238"/>
        <scheme val="minor"/>
      </rPr>
      <t>: obvezna priloga je KOPIJA DOKUMENTA O STROKOVNI IZOBRAZBI/USPOSOBLJENOSTI IN POGODBA/DOGOVOR MED KLUBOM IN TRENERJEM/VADITELJEM!</t>
    </r>
  </si>
  <si>
    <r>
      <rPr>
        <b/>
        <sz val="10.5"/>
        <color rgb="FFC00000"/>
        <rFont val="Calibri"/>
        <family val="2"/>
        <charset val="238"/>
        <scheme val="minor"/>
      </rPr>
      <t>ŠPORTNI OBJEKT</t>
    </r>
    <r>
      <rPr>
        <sz val="10.5"/>
        <color rgb="FFC00000"/>
        <rFont val="Calibri"/>
        <family val="2"/>
        <charset val="238"/>
        <scheme val="minor"/>
      </rPr>
      <t>: obvezna priloga je POGODBA O NAJEMU/UPORABI ŠPORTNEGA OBJEKTA, ki dokazuje dejansko uporabo objekta in višino predvidenih stroškov za objekt!</t>
    </r>
  </si>
  <si>
    <t>Zahtevane OBVEZNE priloge v kateremkoli formatu (word, excel, pdf, jpg, png…) priložite k prijavi!</t>
  </si>
  <si>
    <t>PRIJAVA RAZVOJNIH DEJAVNOSTI V ŠPORTU</t>
  </si>
  <si>
    <t>IZPOPOLNJEVANJE V ŠPORTU</t>
  </si>
  <si>
    <t xml:space="preserve">PRILOGE K PRIJAVI </t>
  </si>
  <si>
    <t>VRSTA DEJAVNOSTI</t>
  </si>
  <si>
    <t>projekti ŠTEVILO</t>
  </si>
  <si>
    <t>izpopolnjevanje: TRENERSKE LICENCE</t>
  </si>
  <si>
    <t>PRIJAVA ORGANIZIRANOSTI V ŠPORTU (DELOVANJE DRUŠTEV)</t>
  </si>
  <si>
    <t xml:space="preserve">DELOVANJE ŠPORTNIH DRUŠTEV NA LOKALNEM NIVOJU </t>
  </si>
  <si>
    <t>IZVAJALEC</t>
  </si>
  <si>
    <t>POTRDILO - SEZNAM</t>
  </si>
  <si>
    <t xml:space="preserve">leta neprekinjenega delovanja </t>
  </si>
  <si>
    <t>članstvo s plačano članarino</t>
  </si>
  <si>
    <t>seznam članov</t>
  </si>
  <si>
    <t>NAVODILA ZA IZPOLNJEVANJE</t>
  </si>
  <si>
    <t>PRIJAVLJENE DEJAVNOSTI:</t>
  </si>
  <si>
    <t>SKUPAJ RAZVOJNE DEJAVNOSTI:</t>
  </si>
  <si>
    <t>PRIJAVLJENO DELOVANJE DRUŠTEV:</t>
  </si>
  <si>
    <t>SKUPAJ REKREACIJA:</t>
  </si>
  <si>
    <t>PREGLED KAZALCEV PRIČAKOVANEGA FINANCIRANJA</t>
  </si>
  <si>
    <t>NA PROGRAM</t>
  </si>
  <si>
    <t>SKUPAJ KAKOVOSTNI ŠPORT:</t>
  </si>
  <si>
    <t>SKUPAJ PROSTOČASNI PROGRAMI: DRUŠTVA</t>
  </si>
  <si>
    <t>SKUPAJ TEKMOVALNI PROGRAMI DRUŠTVA:</t>
  </si>
  <si>
    <t>OSNOVNI PODATKI O VLAGATELJU</t>
  </si>
  <si>
    <t>OBR.: SPLOŠNO</t>
  </si>
  <si>
    <t>polni naziv VLAGATELJA:</t>
  </si>
  <si>
    <t>pošta - KRAJ</t>
  </si>
  <si>
    <t>številka transakcijskega računa:</t>
  </si>
  <si>
    <t>% DELEŽI                       2018</t>
  </si>
  <si>
    <t>VSI (M/Ž)                        (do 19 let)</t>
  </si>
  <si>
    <t>funkcija, ki jo opravlja pri VLAGATELJU:</t>
  </si>
  <si>
    <t>IZPOLNJEVANJE OBRAZCA "SPLOŠNO"</t>
  </si>
  <si>
    <t>VLAGATELJ</t>
  </si>
  <si>
    <t>priimek in ime ODGOVORNE OSEBE:</t>
  </si>
  <si>
    <t>priimek in ime KONTAKTNE OSEBE:</t>
  </si>
  <si>
    <t>IZJAVA O SPREJEMANJU IN IZPOLNJEVANJU POGOJEV JAVNEGA RAZPISA</t>
  </si>
  <si>
    <t>OBR.: IZJAVA</t>
  </si>
  <si>
    <t>proti nam ni bila izdana pravnomočna sodna ali upravna odločba, s katero bi nam prepovedali opravljati dejavnost, ki je predmet tega javnega razpisa.</t>
  </si>
  <si>
    <t xml:space="preserve">imamo zagotovljene materialne, prostorske in orgranizacijske pogoje za uresničitev športnih programov in področij. </t>
  </si>
  <si>
    <t>obvezujemo se, da bomo za izvajanje športnih programov zagotovili strokovni kader z ustrezno športno izobrazbo in/ali usposobljenostjo.</t>
  </si>
  <si>
    <t>PODATKE VNAŠATE SAMO V POLJA OBARVANA Z</t>
  </si>
  <si>
    <t>V razdelku "PRILOGE K PRIJAVI (PRI-I.)" so zapisani vse zahtevani dokumenti, ki jih morate priložiti!</t>
  </si>
  <si>
    <t>PRILOGE K PRIJAVI (PRI-I.)</t>
  </si>
  <si>
    <t>ŠVOM PROSTOČASNO - celoletni programi športnih društev</t>
  </si>
  <si>
    <t>ŠPORTNA REKREACIJA - celoletni programi športnih društev</t>
  </si>
  <si>
    <t>ŠPORT STAREJŠIH - celoletni programi športnih društev</t>
  </si>
  <si>
    <t>KAKOVOSTNI ŠPORT - celoletni in dodatni programi športnih društev</t>
  </si>
  <si>
    <t>PRIDOBLJEN/POTRJEN STROKOVNI NAZIV</t>
  </si>
  <si>
    <t>PRIIMEK IN IME</t>
  </si>
  <si>
    <t>Za vsakega navedenega udeleženca priložite kopijo dokumenta, ki dokazuje pridobljeno/potrjeno strokovno usposobljenost!</t>
  </si>
  <si>
    <t>UDELEŽENCI SEZNAM</t>
  </si>
  <si>
    <t>POTRDILO O UDELEŽBI</t>
  </si>
  <si>
    <t>podatki: AJPES -ePRS</t>
  </si>
  <si>
    <r>
      <t>ŠTEVILO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osebe</t>
    </r>
  </si>
  <si>
    <t>DATUM PRIDOBITVE/POTRDITVE</t>
  </si>
  <si>
    <t>Upoštevajo se programi za pridobitev/potrditev vodniške/trenerske licence, ki so bili izpeljani v letu 2017!</t>
  </si>
  <si>
    <t>IZPOPOLNJEVANJE:</t>
  </si>
  <si>
    <t xml:space="preserve">DELOVANJE DRUŠTEV: </t>
  </si>
  <si>
    <t>IZPOLNJEN OBRAZEC "PRI-I." JE OBVEZEN ZA VSAKO PRIJAVLJENO VADBENO SKUPINO POSEBEJ!</t>
  </si>
  <si>
    <t>NAVODILO ZA IZPOLNJEVANJE OBRAZCA "SPLOŠNO"</t>
  </si>
  <si>
    <r>
      <t>V prvo prazno polje vpišite ime skupine, za katero izpolnjujete PRI-I. (</t>
    </r>
    <r>
      <rPr>
        <b/>
        <sz val="10.5"/>
        <color rgb="FF002060"/>
        <rFont val="Calibri"/>
        <family val="2"/>
        <charset val="238"/>
        <scheme val="minor"/>
      </rPr>
      <t>primer</t>
    </r>
    <r>
      <rPr>
        <sz val="10.5"/>
        <color rgb="FF002060"/>
        <rFont val="Calibri"/>
        <family val="2"/>
        <charset val="238"/>
        <scheme val="minor"/>
      </rPr>
      <t>: NOGOMET</t>
    </r>
    <r>
      <rPr>
        <b/>
        <sz val="10.5"/>
        <color rgb="FF002060"/>
        <rFont val="Calibri"/>
        <family val="2"/>
        <charset val="238"/>
        <scheme val="minor"/>
      </rPr>
      <t>; U-15</t>
    </r>
    <r>
      <rPr>
        <sz val="10.5"/>
        <color rgb="FF002060"/>
        <rFont val="Calibri"/>
        <family val="2"/>
        <charset val="238"/>
        <scheme val="minor"/>
      </rPr>
      <t>); v drugo prazno polje pa vpišite število vključenih v to vadbeno skupino!</t>
    </r>
  </si>
  <si>
    <r>
      <t xml:space="preserve">Vpišite podatke o športnih objektih, v/na katerih vadi izbrana skupina (posebej označite, če skupina vadi na več objektih v različnih obdobjih leta: </t>
    </r>
    <r>
      <rPr>
        <b/>
        <sz val="10.5"/>
        <color rgb="FF002060"/>
        <rFont val="Calibri"/>
        <family val="2"/>
        <charset val="238"/>
        <scheme val="minor"/>
      </rPr>
      <t>primer: OBDOBJE VADBE:  maj-september</t>
    </r>
    <r>
      <rPr>
        <sz val="10.5"/>
        <color rgb="FF002060"/>
        <rFont val="Calibri"/>
        <family val="2"/>
        <charset val="238"/>
        <scheme val="minor"/>
      </rPr>
      <t>). Vpišite podatke še o dnevih vadbe in terminih. V stolpcu "SKUPAJ UR" vpišite podatek o predvideni letni uporabi objekta (v obdobju in po dnevu).</t>
    </r>
  </si>
  <si>
    <t>v tabelo vnesite podatke o vključenih v vadbeno skupino (priimek in ime, letnica rojstva, občina stalnega bivališča).</t>
  </si>
  <si>
    <t>SKUPNI PREGLED PRIJAVLJENIH ŠPORTIH PROGRAMOV IN PODROČIJ ŠPORTA</t>
  </si>
  <si>
    <t>PRIJAVLJENI PROSTOČASNI PROGRAMI:</t>
  </si>
  <si>
    <t>PRIJAVLJENI TEKMOVALNI PROGRAMI:</t>
  </si>
  <si>
    <t>SKUPAJ ŠVOM PROSTOČASNO: DRUŠTVA</t>
  </si>
  <si>
    <t>celoletna tekmovalna skupina: U-12; U-13</t>
  </si>
  <si>
    <t>celoletna tekmovalna skupina: U-14; U-15</t>
  </si>
  <si>
    <t>celoletna tekmovalna skupina: U-16; U-17</t>
  </si>
  <si>
    <t>celoletna športna vadba starejših</t>
  </si>
  <si>
    <t>celoletna tekmovalna skupina: U-18; U-19</t>
  </si>
  <si>
    <t>SKUPAJ ŠPORT STAREJŠIH:</t>
  </si>
  <si>
    <t>SKUPAJ ŠVOM USMERJENI V KŠ/VŠ:</t>
  </si>
  <si>
    <t>KŠ: uporaba objekta</t>
  </si>
  <si>
    <t>izpopolnjevanje: LICENČNI SEMINARJI</t>
  </si>
  <si>
    <t>RAZMERJE MED PRIČAKOVANIMI VIRI FINANCIRANJA IZVAJALCA (2018 - VSA SREDSTVA)</t>
  </si>
  <si>
    <t>JAVNI VIRI</t>
  </si>
  <si>
    <t>ZASEBNI VIRI:</t>
  </si>
  <si>
    <r>
      <t xml:space="preserve">PRIČAKOVANA VIŠINA PRORAČUNSKIH SREDSTEV: </t>
    </r>
    <r>
      <rPr>
        <b/>
        <sz val="8"/>
        <color rgb="FF002060"/>
        <rFont val="Calibri"/>
        <family val="2"/>
        <charset val="238"/>
        <scheme val="minor"/>
      </rPr>
      <t>2018</t>
    </r>
    <r>
      <rPr>
        <sz val="8"/>
        <color rgb="FF002060"/>
        <rFont val="Calibri"/>
        <family val="2"/>
        <charset val="238"/>
        <scheme val="minor"/>
      </rPr>
      <t xml:space="preserve"> (upoštevana sredstva za programe - brez objektov)</t>
    </r>
  </si>
  <si>
    <t>NA OSEBO</t>
  </si>
  <si>
    <t>celoletni športnorekreativni programi</t>
  </si>
  <si>
    <t>OBČINA MORAVČE</t>
  </si>
  <si>
    <t>PRIJAVA VSEH ŠPORTNIH PROGRAMOV V ŠPORTNIH DRUŠTVIH</t>
  </si>
  <si>
    <t>ŠSta: celoletna športna vadba starejših</t>
  </si>
  <si>
    <t>OBRAZEC: OBR-1</t>
  </si>
  <si>
    <t>OBRAZEC: PRI-I</t>
  </si>
  <si>
    <t>NAVODILA ZA IZPOLNJEVANJE OBRAZCA "PRI-I"</t>
  </si>
  <si>
    <t>NAVODILA ZA IZPOLNJEVANJE OBRAZCA "OBR-1"</t>
  </si>
  <si>
    <r>
      <t xml:space="preserve">Za vsako prijavljeno vadbeno skupino </t>
    </r>
    <r>
      <rPr>
        <b/>
        <sz val="10.5"/>
        <color rgb="FFC00000"/>
        <rFont val="Calibri"/>
        <family val="2"/>
        <charset val="238"/>
        <scheme val="minor"/>
      </rPr>
      <t>CELOLETNE VADBE</t>
    </r>
    <r>
      <rPr>
        <sz val="10.5"/>
        <color rgb="FFC00000"/>
        <rFont val="Calibri"/>
        <family val="2"/>
        <charset val="238"/>
        <scheme val="minor"/>
      </rPr>
      <t xml:space="preserve"> je potrebno </t>
    </r>
    <r>
      <rPr>
        <b/>
        <sz val="10.5"/>
        <color rgb="FFC00000"/>
        <rFont val="Calibri"/>
        <family val="2"/>
        <charset val="238"/>
        <scheme val="minor"/>
      </rPr>
      <t>POSEBEJ</t>
    </r>
    <r>
      <rPr>
        <sz val="10.5"/>
        <color rgb="FFC00000"/>
        <rFont val="Calibri"/>
        <family val="2"/>
        <charset val="238"/>
        <scheme val="minor"/>
      </rPr>
      <t xml:space="preserve"> izpolniti obrazec "</t>
    </r>
    <r>
      <rPr>
        <b/>
        <sz val="10.5"/>
        <color rgb="FFC00000"/>
        <rFont val="Calibri"/>
        <family val="2"/>
        <charset val="238"/>
        <scheme val="minor"/>
      </rPr>
      <t>PRI-I</t>
    </r>
    <r>
      <rPr>
        <sz val="10.5"/>
        <color rgb="FFC00000"/>
        <rFont val="Calibri"/>
        <family val="2"/>
        <charset val="238"/>
        <scheme val="minor"/>
      </rPr>
      <t>" in ga priložiti!</t>
    </r>
  </si>
  <si>
    <t>NAVODILA ZA IZPOLNJEVANJE OBRAZCA "OBR-2"</t>
  </si>
  <si>
    <t>OBRAZEC: OBR-2</t>
  </si>
  <si>
    <t>G: MOR-01</t>
  </si>
  <si>
    <r>
      <t>Izpolnjena obrazca "</t>
    </r>
    <r>
      <rPr>
        <b/>
        <sz val="10.5"/>
        <rFont val="Calibri"/>
        <family val="2"/>
        <charset val="238"/>
        <scheme val="minor"/>
      </rPr>
      <t>SPLOŠNO</t>
    </r>
    <r>
      <rPr>
        <sz val="10.5"/>
        <rFont val="Calibri"/>
        <family val="2"/>
        <charset val="238"/>
        <scheme val="minor"/>
      </rPr>
      <t>" in "</t>
    </r>
    <r>
      <rPr>
        <b/>
        <sz val="10.5"/>
        <rFont val="Calibri"/>
        <family val="2"/>
        <charset val="238"/>
        <scheme val="minor"/>
      </rPr>
      <t>IZJAVA"</t>
    </r>
    <r>
      <rPr>
        <sz val="10.5"/>
        <rFont val="Calibri"/>
        <family val="2"/>
        <charset val="238"/>
        <scheme val="minor"/>
      </rPr>
      <t xml:space="preserve"> natisnite, podpišite in žigosajte ter jo v tiskani obliki s PRIPOROČENO poštno pošiljko v roku za oddajo pošljite na naslov:</t>
    </r>
  </si>
  <si>
    <t>NASLOV NA OVOJNICI (PRIMER)</t>
  </si>
  <si>
    <t>leva zgornja stran ovojnice (kuverte): izpisan polni naziv in naslov prijavitelja; desna spodnja stran: izpisan naslov prejemnika (s pripisom)</t>
  </si>
  <si>
    <r>
      <t>Celoten excelov delovni zvezek "</t>
    </r>
    <r>
      <rPr>
        <b/>
        <sz val="10.5"/>
        <rFont val="Calibri"/>
        <family val="2"/>
        <charset val="238"/>
        <scheme val="minor"/>
      </rPr>
      <t>RAZPISNI OBRAZCI</t>
    </r>
    <r>
      <rPr>
        <sz val="10.5"/>
        <rFont val="Calibri"/>
        <family val="2"/>
        <charset val="238"/>
        <scheme val="minor"/>
      </rPr>
      <t>" z vsemi zahtevanimi prilogami (potrdila, kopije diplom, rezultati…) v elektronski obliki pošljete na e-naslov:</t>
    </r>
  </si>
  <si>
    <t>1251 MORAVČE</t>
  </si>
  <si>
    <t>NOGOMETNI KLUB TERMIT MORAVČE</t>
  </si>
  <si>
    <t>Vegova ulica 9</t>
  </si>
  <si>
    <t>LPŠ 2019:                                                         PRIJAVA NA JR</t>
  </si>
  <si>
    <t>LPŠ 2019:                                                           PRIJAVA NA JR</t>
  </si>
  <si>
    <t>LPŠ 2019: PRIJAVA NA JR</t>
  </si>
  <si>
    <t>LPŠ 2019:                                              PRIJAVA NA JR</t>
  </si>
  <si>
    <t>V poglavju "VLAGATELJ" in "KONTAKT" vpišite zahtevane podatke o prijavitelju in kontaktni osebi.</t>
  </si>
  <si>
    <t>V polje "vlogo izpolnil" vpišite ime in priimek osebe, dokument lastnoročno podpišite in žigosajte!</t>
  </si>
  <si>
    <t>V polje "datum" vpišite datum izpolnitve vloge!</t>
  </si>
  <si>
    <t>V poglavju "ČLANSTVO" vnesite podatke o starostnih skupinah članstva.</t>
  </si>
  <si>
    <t>financiranje 2018 (podatki iz ZR)</t>
  </si>
  <si>
    <t>financiranje 2019 (podatki po FP)</t>
  </si>
  <si>
    <t>ZR = zaključni račun; FP = finančni plan</t>
  </si>
  <si>
    <t>V poglavju "VIRI SREDSTEV" vnesite oceno finančne realizacije za leto 2018 in podatke o pričakovanih finančnih virih za leto 2019 (določba Pravilnika o zagotovljenih materialnih pogojih za izvedbo programa)!</t>
  </si>
  <si>
    <t>obcina@moravce.si</t>
  </si>
  <si>
    <t>"JAVNI RAZPIS - ŠPORT 2019: NE ODPIRAJ!"</t>
  </si>
  <si>
    <t>OBČINA MORAVČE, Vegova ulica 9, 1251 MORAVČE</t>
  </si>
  <si>
    <r>
      <t xml:space="preserve">s pripisom: </t>
    </r>
    <r>
      <rPr>
        <b/>
        <sz val="10.5"/>
        <color rgb="FFFF0000"/>
        <rFont val="Calibri"/>
        <family val="2"/>
        <charset val="238"/>
        <scheme val="minor"/>
      </rPr>
      <t>"JAVNI RAZPIS - ŠPORT 2019: NE ODPIRAJ!"</t>
    </r>
  </si>
  <si>
    <t>člani društva S PLAČANO ČLANARINO: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</si>
  <si>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</si>
  <si>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</si>
  <si>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</si>
  <si>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</si>
  <si>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</si>
  <si>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sredstva DRUGI VIRI:</t>
  </si>
  <si>
    <t>SKUPAJ SREDSTVA PO FINANČNEM PLANU:</t>
  </si>
  <si>
    <r>
      <rPr>
        <b/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</si>
  <si>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t>sprejemamo pogoje, ki so navedeni v Letnem programu športa v občini Moravče in v javnem razpisu za sofinanciranje LPŠ za leto 2019.</t>
  </si>
  <si>
    <r>
      <rPr>
        <b/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</si>
  <si>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nimamo neporavnanih zapadlih obveznosti oziroma tekočih sodnih sporov z Republiko Slovenijo, Občino Moravče ali z njo povezanimi pravnimi osebami.</t>
  </si>
  <si>
    <t>imamo sedež v občini Moravče, delujemo pretežno na območju občine Moravče in izvajamo športno dejavnost pretežno za prebivalce občine Moravče.</t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</si>
  <si>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</si>
  <si>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</si>
  <si>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</si>
  <si>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IZPOLNJEVANJE OBRAZCA "IZJAVA"</t>
  </si>
  <si>
    <t>V primeru SPREJEMANJA in IZPOLNJEVANJA pogojev javnega razpisa PRAVILOMA vpišete "DA"!</t>
  </si>
  <si>
    <t>Obrazec "IZJAVA" mora OBVEZNO podpisati PREDSEDNIK in/ali ZAKONITI ZASTOPNIK vlagatelja!</t>
  </si>
  <si>
    <t>Obdelava osebnih podatkov s strani Občine Moravče je skladno z določili 6. člena Splošne uredbe EU o varstvu podatkov (GDPR, 2016/679) potrebna pred sklenitvijo pogodbe o sofinanciranju izvajanja letnega programa športa v Občini Moravče iz proračuna Občine Moravče za leto 2019 in za izvajanje pogodbe, katere pogodbena stranka je vlagatelj.</t>
  </si>
  <si>
    <t>ŠVO prostočasno: celoletna vadba: do 5 let</t>
  </si>
  <si>
    <t>ŠVO prostočasno: celoletna vadba: 6 do 8 let</t>
  </si>
  <si>
    <t>ŠVO prostočasno: celoletna vadba: 9 do 11 let</t>
  </si>
  <si>
    <t>ŠVO prostočasno: celoletna vadba: 12 do 15 let</t>
  </si>
  <si>
    <t>ŠVM prostočasno: celoletna vadba: 16 do 19 let</t>
  </si>
  <si>
    <t>Obrazec izpolnjujejo izvajalci VSEH CELOLETNIH športnih programov (NETEKMOVALNE in TEKMOVALNE narave).</t>
  </si>
  <si>
    <r>
      <t>Po LPŠ 2019 lahko vsak izvajalec prijavi največ po DVE (1) skupini v programih ŠVOM-prostočano in ŠSta, TRI (3) programe RE in samo po ENO (1) v tekmovalnih programih ŠVOM-usmerjeni in KŠ . V rubriko "</t>
    </r>
    <r>
      <rPr>
        <b/>
        <sz val="10.5"/>
        <color rgb="FF002060"/>
        <rFont val="Calibri"/>
        <family val="2"/>
        <charset val="238"/>
        <scheme val="minor"/>
      </rPr>
      <t>programi ŠTEVILO</t>
    </r>
    <r>
      <rPr>
        <sz val="10.5"/>
        <color rgb="FF002060"/>
        <rFont val="Calibri"/>
        <family val="2"/>
        <charset val="238"/>
        <scheme val="minor"/>
      </rPr>
      <t>"  vpišite 1, če program izvajate, ali pustite prazno, če programa ne prijavljate!</t>
    </r>
  </si>
  <si>
    <r>
      <rPr>
        <b/>
        <sz val="10.5"/>
        <color rgb="FFC00000"/>
        <rFont val="Calibri"/>
        <family val="2"/>
        <charset val="238"/>
        <scheme val="minor"/>
      </rPr>
      <t>REZULTATI</t>
    </r>
    <r>
      <rPr>
        <sz val="10.5"/>
        <color rgb="FFC00000"/>
        <rFont val="Calibri"/>
        <family val="2"/>
        <charset val="238"/>
        <scheme val="minor"/>
      </rPr>
      <t>: obvezna priloga je uradno DOKAZILO O UVRSTITIVI EKIPE/POSAMEZNIKA v tekmovalni sezoni 2017/18 in/ali v letu 2018! Uradnih rezultatov ni potrebno prilagati, če navedete RELEVANTNO spletno stran (NPŠZ)!</t>
    </r>
  </si>
  <si>
    <t>PRIJAVA ŠPORTNIH PRIREDITEV</t>
  </si>
  <si>
    <t>POLNI NAZIV PRIREDITVE</t>
  </si>
  <si>
    <t>ŠPORTNA PANOGA</t>
  </si>
  <si>
    <t>prireditve ŠTEVILO</t>
  </si>
  <si>
    <t>RAVEN PRIREDITVE</t>
  </si>
  <si>
    <t>TRADICIJA V LETIH</t>
  </si>
  <si>
    <t>DATUM PRIREDITVE</t>
  </si>
  <si>
    <t>PREVERI KOMISIJA</t>
  </si>
  <si>
    <t>število popolnih NETEKMOVALNIH skupin</t>
  </si>
  <si>
    <t>število popolnih TEKMOVALNIH skupin</t>
  </si>
  <si>
    <t>Upoštevajo se programi za pridobitev/potrditev vodniške/trenerske licence, ki so bili izpeljani v letu 2018!</t>
  </si>
  <si>
    <t>Vpišite športno panogo, v kateri so se izpopolnjevali trenerji. Pod "projekti ŠTEVILO" vpišite "1", če je bil projekt izveden oziroma pustite polje prazno! Pod "vključeni ŠTEVILO" vpišite število vključenega kadra.</t>
  </si>
  <si>
    <t>Pod "PRIDOBLJE/POTRJEN STROKOVNI NAZIV" vpišite strokovne nazive, priimke in imena vseh udeležencev, datum, ko je bil naziv pridobljen/potrjen. Obvezno priložite kopije potrdil o pridobljeni/potrjeni licenci!</t>
  </si>
  <si>
    <t>Ne vpisujte NIČESAR! Obvezno pa priložite potrdilo ali seznam članov društva (s plačano članarino v letu 2018 ali 2019)!</t>
  </si>
  <si>
    <r>
      <t xml:space="preserve">Ne vpisujte </t>
    </r>
    <r>
      <rPr>
        <b/>
        <sz val="10.5"/>
        <color rgb="FF002060"/>
        <rFont val="Calibri"/>
        <family val="2"/>
        <charset val="238"/>
        <scheme val="minor"/>
      </rPr>
      <t>NIČESAR</t>
    </r>
    <r>
      <rPr>
        <sz val="10.5"/>
        <color rgb="FF002060"/>
        <rFont val="Calibri"/>
        <family val="2"/>
        <charset val="238"/>
        <scheme val="minor"/>
      </rPr>
      <t>! Obvezno pa priložite potrdila ali seznam članov društva (s plačano članarino v letu 2018 ali 2019)!</t>
    </r>
  </si>
  <si>
    <t>ŠPORTNE PRIREDITVE:</t>
  </si>
  <si>
    <t>Vpišite podatke o ŠPORTNI PRIREDITVI, ki jo nameravate izvesti v 2019! Po LPŠ 2019 lahko prijavite DVE (2) prireditvi!</t>
  </si>
  <si>
    <t>celoletni športni programi - do 5 let</t>
  </si>
  <si>
    <t>celoletni športni programi - 6 do 8 let</t>
  </si>
  <si>
    <t>celoletni športni programi - 9 do 11 let</t>
  </si>
  <si>
    <t>celoletni športni programi - 12 do 15 let</t>
  </si>
  <si>
    <t>celoletni športni programi - 16 do 19 let</t>
  </si>
  <si>
    <t>MOR-01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</si>
</sst>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yy;@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9.5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b/>
      <sz val="7"/>
      <color rgb="FFC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2"/>
      <color theme="1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FAFFF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9" fillId="0" borderId="0" xfId="0" applyFont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28" fillId="0" borderId="5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vertical="center" wrapText="1"/>
    </xf>
    <xf numFmtId="164" fontId="27" fillId="0" borderId="1" xfId="0" applyNumberFormat="1" applyFont="1" applyBorder="1" applyAlignment="1" applyProtection="1">
      <alignment vertical="center"/>
      <protection hidden="1"/>
    </xf>
    <xf numFmtId="0" fontId="20" fillId="2" borderId="1" xfId="0" applyFont="1" applyFill="1" applyBorder="1" applyAlignment="1" applyProtection="1">
      <alignment vertical="center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10" fontId="19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left" vertical="center"/>
      <protection hidden="1"/>
    </xf>
    <xf numFmtId="0" fontId="40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8" fillId="0" borderId="1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10" fontId="27" fillId="0" borderId="1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8" fillId="0" borderId="6" xfId="0" applyFont="1" applyBorder="1" applyAlignment="1" applyProtection="1">
      <alignment horizontal="left" vertical="center"/>
      <protection hidden="1"/>
    </xf>
    <xf numFmtId="3" fontId="20" fillId="2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3" fontId="19" fillId="0" borderId="1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40" fillId="0" borderId="0" xfId="0" applyFont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1" fontId="31" fillId="0" borderId="0" xfId="0" applyNumberFormat="1" applyFont="1" applyAlignment="1" applyProtection="1">
      <alignment horizontal="left" vertical="center"/>
      <protection hidden="1"/>
    </xf>
    <xf numFmtId="1" fontId="17" fillId="0" borderId="0" xfId="0" applyNumberFormat="1" applyFont="1" applyAlignment="1" applyProtection="1">
      <alignment horizontal="center" vertical="center"/>
      <protection hidden="1"/>
    </xf>
    <xf numFmtId="1" fontId="31" fillId="0" borderId="14" xfId="0" applyNumberFormat="1" applyFont="1" applyBorder="1" applyAlignment="1" applyProtection="1">
      <alignment horizontal="center" vertical="center"/>
      <protection hidden="1"/>
    </xf>
    <xf numFmtId="1" fontId="31" fillId="0" borderId="13" xfId="0" applyNumberFormat="1" applyFont="1" applyBorder="1" applyAlignment="1" applyProtection="1">
      <alignment horizontal="left" vertical="center"/>
      <protection hidden="1"/>
    </xf>
    <xf numFmtId="1" fontId="17" fillId="0" borderId="13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vertical="center"/>
    </xf>
    <xf numFmtId="1" fontId="31" fillId="0" borderId="12" xfId="0" applyNumberFormat="1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" fontId="17" fillId="0" borderId="0" xfId="0" applyNumberFormat="1" applyFont="1" applyAlignment="1" applyProtection="1">
      <alignment horizontal="left" vertical="center"/>
      <protection hidden="1"/>
    </xf>
    <xf numFmtId="1" fontId="17" fillId="0" borderId="15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5" fillId="4" borderId="1" xfId="0" applyFont="1" applyFill="1" applyBorder="1" applyAlignment="1" applyProtection="1">
      <alignment horizontal="center" vertical="center"/>
      <protection locked="0"/>
    </xf>
    <xf numFmtId="3" fontId="5" fillId="4" borderId="1" xfId="0" applyNumberFormat="1" applyFont="1" applyFill="1" applyBorder="1" applyAlignment="1" applyProtection="1">
      <alignment horizontal="center" vertical="center"/>
      <protection locked="0"/>
    </xf>
    <xf numFmtId="164" fontId="19" fillId="4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3" fontId="19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3" fontId="19" fillId="4" borderId="2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3" fontId="19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40" fillId="0" borderId="7" xfId="0" applyFont="1" applyBorder="1" applyAlignment="1">
      <alignment horizontal="left" vertical="center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65" fontId="7" fillId="4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56" fillId="3" borderId="1" xfId="0" applyFont="1" applyFill="1" applyBorder="1" applyAlignment="1" applyProtection="1">
      <alignment horizontal="center" vertical="center"/>
      <protection hidden="1"/>
    </xf>
    <xf numFmtId="3" fontId="56" fillId="3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5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1" fillId="0" borderId="1" xfId="0" applyFont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15" fillId="5" borderId="11" xfId="0" applyFont="1" applyFill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42" fillId="4" borderId="15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42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1" fillId="4" borderId="14" xfId="0" applyFont="1" applyFill="1" applyBorder="1" applyAlignment="1">
      <alignment horizontal="center" vertical="center"/>
    </xf>
    <xf numFmtId="0" fontId="41" fillId="4" borderId="13" xfId="0" applyFont="1" applyFill="1" applyBorder="1" applyAlignment="1">
      <alignment horizontal="center" vertical="center"/>
    </xf>
    <xf numFmtId="0" fontId="41" fillId="4" borderId="7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7" xfId="0" applyFont="1" applyBorder="1" applyAlignment="1">
      <alignment horizontal="left" vertical="center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4" borderId="14" xfId="0" applyFont="1" applyFill="1" applyBorder="1" applyAlignment="1">
      <alignment horizontal="left" vertical="center" wrapText="1"/>
    </xf>
    <xf numFmtId="0" fontId="36" fillId="4" borderId="13" xfId="0" applyFont="1" applyFill="1" applyBorder="1" applyAlignment="1">
      <alignment horizontal="left" vertical="center" wrapText="1"/>
    </xf>
    <xf numFmtId="0" fontId="36" fillId="4" borderId="7" xfId="0" applyFont="1" applyFill="1" applyBorder="1" applyAlignment="1">
      <alignment horizontal="left" vertical="center" wrapText="1"/>
    </xf>
    <xf numFmtId="0" fontId="36" fillId="4" borderId="12" xfId="0" applyFont="1" applyFill="1" applyBorder="1" applyAlignment="1">
      <alignment horizontal="left" vertical="center" wrapText="1"/>
    </xf>
    <xf numFmtId="0" fontId="36" fillId="4" borderId="0" xfId="0" applyFont="1" applyFill="1" applyAlignment="1">
      <alignment horizontal="left" vertical="center" wrapText="1"/>
    </xf>
    <xf numFmtId="0" fontId="36" fillId="4" borderId="8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9" xfId="0" applyFont="1" applyFill="1" applyBorder="1" applyAlignment="1">
      <alignment horizontal="left" vertical="center" wrapText="1"/>
    </xf>
    <xf numFmtId="0" fontId="36" fillId="4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left" vertical="center" wrapText="1"/>
      <protection hidden="1"/>
    </xf>
    <xf numFmtId="0" fontId="23" fillId="3" borderId="11" xfId="0" applyFont="1" applyFill="1" applyBorder="1" applyAlignment="1" applyProtection="1">
      <alignment horizontal="center" vertical="center"/>
      <protection hidden="1"/>
    </xf>
    <xf numFmtId="0" fontId="23" fillId="3" borderId="10" xfId="0" applyFont="1" applyFill="1" applyBorder="1" applyAlignment="1" applyProtection="1">
      <alignment horizontal="center" vertical="center"/>
      <protection hidden="1"/>
    </xf>
    <xf numFmtId="0" fontId="23" fillId="3" borderId="6" xfId="0" applyFont="1" applyFill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horizontal="right" vertical="center" wrapText="1"/>
      <protection hidden="1"/>
    </xf>
    <xf numFmtId="0" fontId="44" fillId="0" borderId="10" xfId="0" applyFont="1" applyBorder="1" applyAlignment="1" applyProtection="1">
      <alignment horizontal="right" vertical="center" wrapText="1"/>
      <protection hidden="1"/>
    </xf>
    <xf numFmtId="0" fontId="44" fillId="0" borderId="6" xfId="0" applyFont="1" applyBorder="1" applyAlignment="1" applyProtection="1">
      <alignment horizontal="right" vertical="center" wrapText="1"/>
      <protection hidden="1"/>
    </xf>
    <xf numFmtId="165" fontId="0" fillId="4" borderId="11" xfId="0" applyNumberFormat="1" applyFill="1" applyBorder="1" applyAlignment="1" applyProtection="1">
      <alignment horizontal="center" vertical="center"/>
      <protection locked="0"/>
    </xf>
    <xf numFmtId="165" fontId="0" fillId="4" borderId="10" xfId="0" applyNumberFormat="1" applyFill="1" applyBorder="1" applyAlignment="1" applyProtection="1">
      <alignment horizontal="center" vertical="center"/>
      <protection locked="0"/>
    </xf>
    <xf numFmtId="165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36" fillId="4" borderId="15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 wrapText="1"/>
      <protection hidden="1"/>
    </xf>
    <xf numFmtId="1" fontId="31" fillId="0" borderId="0" xfId="0" applyNumberFormat="1" applyFont="1" applyAlignment="1" applyProtection="1">
      <alignment horizontal="center" vertical="center"/>
      <protection hidden="1"/>
    </xf>
    <xf numFmtId="1" fontId="50" fillId="0" borderId="0" xfId="0" applyNumberFormat="1" applyFont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left" vertical="center"/>
      <protection hidden="1"/>
    </xf>
    <xf numFmtId="1" fontId="31" fillId="0" borderId="8" xfId="0" applyNumberFormat="1" applyFont="1" applyBorder="1" applyAlignment="1" applyProtection="1">
      <alignment horizontal="center" vertical="center"/>
      <protection hidden="1"/>
    </xf>
    <xf numFmtId="1" fontId="42" fillId="0" borderId="9" xfId="0" applyNumberFormat="1" applyFont="1" applyBorder="1" applyAlignment="1" applyProtection="1">
      <alignment horizontal="center" vertical="center"/>
      <protection hidden="1"/>
    </xf>
    <xf numFmtId="1" fontId="42" fillId="0" borderId="5" xfId="0" applyNumberFormat="1" applyFont="1" applyBorder="1" applyAlignment="1" applyProtection="1">
      <alignment horizontal="center" vertical="center"/>
      <protection hidden="1"/>
    </xf>
    <xf numFmtId="0" fontId="48" fillId="0" borderId="0" xfId="1" applyAlignment="1" applyProtection="1">
      <alignment horizontal="center" vertical="center"/>
      <protection hidden="1"/>
    </xf>
    <xf numFmtId="0" fontId="49" fillId="0" borderId="0" xfId="1" applyFont="1" applyAlignment="1" applyProtection="1">
      <alignment horizontal="center" vertical="center"/>
      <protection hidden="1"/>
    </xf>
    <xf numFmtId="0" fontId="51" fillId="0" borderId="1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7" fillId="0" borderId="0" xfId="0" applyFont="1" applyAlignment="1">
      <alignment horizontal="center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5FFFA"/>
      <color rgb="FFF5FFE1"/>
      <color rgb="FFFAFAE6"/>
      <color rgb="FFE6FAC8"/>
      <color rgb="FFFAFAF0"/>
      <color rgb="FFE6FED6"/>
      <color rgb="FFFFFFC9"/>
      <color rgb="FFF9FEE8"/>
      <color rgb="FFECF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45720</xdr:colOff>
          <xdr:row>2</xdr:row>
          <xdr:rowOff>45720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182880</xdr:colOff>
          <xdr:row>2</xdr:row>
          <xdr:rowOff>45720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495300</xdr:colOff>
          <xdr:row>2</xdr:row>
          <xdr:rowOff>45720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2</xdr:col>
          <xdr:colOff>228600</xdr:colOff>
          <xdr:row>2</xdr:row>
          <xdr:rowOff>45720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495300</xdr:colOff>
          <xdr:row>2</xdr:row>
          <xdr:rowOff>45720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495300</xdr:colOff>
          <xdr:row>2</xdr:row>
          <xdr:rowOff>45720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47625</xdr:rowOff>
    </xdr:from>
    <xdr:to>
      <xdr:col>8</xdr:col>
      <xdr:colOff>977</xdr:colOff>
      <xdr:row>3</xdr:row>
      <xdr:rowOff>17340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47625"/>
          <a:ext cx="475762" cy="531690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381000</xdr:colOff>
          <xdr:row>2</xdr:row>
          <xdr:rowOff>45720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obcina@moravce.si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H46"/>
  <sheetViews>
    <sheetView tabSelected="1" view="pageBreakPreview" zoomScaleNormal="100" zoomScaleSheetLayoutView="100" workbookViewId="0">
      <selection activeCell="K14" sqref="K14"/>
    </sheetView>
  </sheetViews>
  <sheetFormatPr defaultColWidth="9.109375" defaultRowHeight="14.4" x14ac:dyDescent="0.3"/>
  <cols>
    <col min="1" max="1" width="1.6640625" customWidth="1"/>
    <col min="2" max="2" width="6.6640625" customWidth="1"/>
    <col min="3" max="3" width="38.6640625" customWidth="1"/>
    <col min="4" max="7" width="13.33203125" customWidth="1"/>
    <col min="8" max="8" width="1.6640625" customWidth="1"/>
  </cols>
  <sheetData>
    <row r="1" spans="1:8" ht="15" customHeight="1" x14ac:dyDescent="0.3">
      <c r="A1" s="1"/>
      <c r="B1" s="1"/>
      <c r="C1" s="1"/>
      <c r="D1" s="1"/>
      <c r="E1" s="1"/>
      <c r="F1" s="1"/>
      <c r="G1" s="1"/>
      <c r="H1" s="1"/>
    </row>
    <row r="2" spans="1:8" ht="24.9" customHeight="1" x14ac:dyDescent="0.3">
      <c r="A2" s="1"/>
      <c r="B2" s="170" t="s">
        <v>169</v>
      </c>
      <c r="C2" s="170"/>
      <c r="D2" s="170"/>
      <c r="E2" s="170"/>
      <c r="F2" s="122" t="s">
        <v>187</v>
      </c>
      <c r="G2" s="122" t="s">
        <v>111</v>
      </c>
      <c r="H2" s="1"/>
    </row>
    <row r="3" spans="1:8" ht="5.0999999999999996" customHeight="1" x14ac:dyDescent="0.3">
      <c r="A3" s="1"/>
      <c r="B3" s="1"/>
      <c r="C3" s="1"/>
      <c r="D3" s="1"/>
      <c r="E3" s="1"/>
      <c r="F3" s="1"/>
      <c r="G3" s="1"/>
      <c r="H3" s="1"/>
    </row>
    <row r="4" spans="1:8" ht="24.9" customHeight="1" x14ac:dyDescent="0.3">
      <c r="A4" s="1"/>
      <c r="B4" s="168" t="s">
        <v>110</v>
      </c>
      <c r="C4" s="168"/>
      <c r="D4" s="168"/>
      <c r="E4" s="168"/>
      <c r="F4" s="168"/>
      <c r="G4" s="168"/>
      <c r="H4" s="1"/>
    </row>
    <row r="5" spans="1:8" ht="15" customHeight="1" x14ac:dyDescent="0.3">
      <c r="A5" s="1"/>
      <c r="B5" s="1"/>
      <c r="C5" s="1"/>
      <c r="D5" s="1"/>
      <c r="E5" s="1"/>
      <c r="F5" s="1"/>
      <c r="G5" s="1"/>
      <c r="H5" s="1"/>
    </row>
    <row r="6" spans="1:8" ht="24.9" customHeight="1" x14ac:dyDescent="0.3">
      <c r="A6" s="1"/>
      <c r="B6" s="160" t="s">
        <v>119</v>
      </c>
      <c r="C6" s="64" t="s">
        <v>112</v>
      </c>
      <c r="D6" s="169"/>
      <c r="E6" s="169"/>
      <c r="F6" s="169"/>
      <c r="G6" s="169"/>
      <c r="H6" s="1"/>
    </row>
    <row r="7" spans="1:8" ht="24.9" customHeight="1" x14ac:dyDescent="0.3">
      <c r="A7" s="1"/>
      <c r="B7" s="160"/>
      <c r="C7" s="64" t="s">
        <v>0</v>
      </c>
      <c r="D7" s="161"/>
      <c r="E7" s="161"/>
      <c r="F7" s="161"/>
      <c r="G7" s="161"/>
      <c r="H7" s="1"/>
    </row>
    <row r="8" spans="1:8" ht="24.9" customHeight="1" x14ac:dyDescent="0.3">
      <c r="A8" s="1"/>
      <c r="B8" s="160"/>
      <c r="C8" s="64" t="s">
        <v>113</v>
      </c>
      <c r="D8" s="161"/>
      <c r="E8" s="161"/>
      <c r="F8" s="161"/>
      <c r="G8" s="161"/>
      <c r="H8" s="1"/>
    </row>
    <row r="9" spans="1:8" ht="24.9" customHeight="1" x14ac:dyDescent="0.3">
      <c r="A9" s="1"/>
      <c r="B9" s="160"/>
      <c r="C9" s="64" t="s">
        <v>3</v>
      </c>
      <c r="D9" s="161"/>
      <c r="E9" s="161"/>
      <c r="F9" s="161"/>
      <c r="G9" s="161"/>
      <c r="H9" s="1"/>
    </row>
    <row r="10" spans="1:8" ht="24.9" customHeight="1" x14ac:dyDescent="0.3">
      <c r="A10" s="1"/>
      <c r="B10" s="160"/>
      <c r="C10" s="64" t="s">
        <v>4</v>
      </c>
      <c r="D10" s="161"/>
      <c r="E10" s="161"/>
      <c r="F10" s="161"/>
      <c r="G10" s="161"/>
      <c r="H10" s="1"/>
    </row>
    <row r="11" spans="1:8" ht="24.9" customHeight="1" x14ac:dyDescent="0.3">
      <c r="A11" s="1"/>
      <c r="B11" s="160"/>
      <c r="C11" s="64" t="s">
        <v>114</v>
      </c>
      <c r="D11" s="161"/>
      <c r="E11" s="161"/>
      <c r="F11" s="161"/>
      <c r="G11" s="161"/>
      <c r="H11" s="1"/>
    </row>
    <row r="12" spans="1:8" ht="24.9" customHeight="1" x14ac:dyDescent="0.3">
      <c r="A12" s="1"/>
      <c r="B12" s="160"/>
      <c r="C12" s="64" t="s">
        <v>120</v>
      </c>
      <c r="D12" s="161"/>
      <c r="E12" s="161"/>
      <c r="F12" s="161"/>
      <c r="G12" s="161"/>
      <c r="H12" s="1"/>
    </row>
    <row r="13" spans="1:8" ht="24.9" customHeight="1" x14ac:dyDescent="0.3">
      <c r="A13" s="1"/>
      <c r="B13" s="160"/>
      <c r="C13" s="64" t="s">
        <v>1</v>
      </c>
      <c r="D13" s="161"/>
      <c r="E13" s="161"/>
      <c r="F13" s="161"/>
      <c r="G13" s="161"/>
      <c r="H13" s="1"/>
    </row>
    <row r="14" spans="1:8" ht="24.9" customHeight="1" x14ac:dyDescent="0.3">
      <c r="A14" s="1"/>
      <c r="B14" s="160"/>
      <c r="C14" s="64" t="s">
        <v>2</v>
      </c>
      <c r="D14" s="161"/>
      <c r="E14" s="161"/>
      <c r="F14" s="161"/>
      <c r="G14" s="161"/>
      <c r="H14" s="1"/>
    </row>
    <row r="15" spans="1:8" ht="10.050000000000001" customHeight="1" x14ac:dyDescent="0.3">
      <c r="A15" s="1"/>
      <c r="B15" s="2"/>
      <c r="C15" s="1"/>
      <c r="D15" s="1"/>
      <c r="E15" s="1"/>
      <c r="F15" s="1"/>
      <c r="G15" s="1"/>
      <c r="H15" s="1"/>
    </row>
    <row r="16" spans="1:8" ht="24.9" customHeight="1" x14ac:dyDescent="0.3">
      <c r="A16" s="1"/>
      <c r="B16" s="160" t="s">
        <v>5</v>
      </c>
      <c r="C16" s="3" t="s">
        <v>121</v>
      </c>
      <c r="D16" s="161"/>
      <c r="E16" s="161"/>
      <c r="F16" s="161"/>
      <c r="G16" s="161"/>
      <c r="H16" s="1"/>
    </row>
    <row r="17" spans="1:8" ht="24.9" customHeight="1" x14ac:dyDescent="0.3">
      <c r="A17" s="1"/>
      <c r="B17" s="160"/>
      <c r="C17" s="4" t="s">
        <v>117</v>
      </c>
      <c r="D17" s="161"/>
      <c r="E17" s="161"/>
      <c r="F17" s="161"/>
      <c r="G17" s="161"/>
      <c r="H17" s="1"/>
    </row>
    <row r="18" spans="1:8" ht="24.9" customHeight="1" x14ac:dyDescent="0.3">
      <c r="A18" s="1"/>
      <c r="B18" s="160"/>
      <c r="C18" s="4" t="s">
        <v>1</v>
      </c>
      <c r="D18" s="161"/>
      <c r="E18" s="161"/>
      <c r="F18" s="161"/>
      <c r="G18" s="161"/>
      <c r="H18" s="1"/>
    </row>
    <row r="19" spans="1:8" ht="24.9" customHeight="1" x14ac:dyDescent="0.3">
      <c r="A19" s="1"/>
      <c r="B19" s="160"/>
      <c r="C19" s="5" t="s">
        <v>2</v>
      </c>
      <c r="D19" s="162"/>
      <c r="E19" s="162"/>
      <c r="F19" s="162"/>
      <c r="G19" s="162"/>
      <c r="H19" s="1"/>
    </row>
    <row r="20" spans="1:8" ht="10.050000000000001" customHeight="1" x14ac:dyDescent="0.3">
      <c r="A20" s="1"/>
      <c r="B20" s="2"/>
      <c r="C20" s="1"/>
      <c r="D20" s="1"/>
      <c r="E20" s="1"/>
      <c r="F20" s="1"/>
      <c r="G20" s="1"/>
      <c r="H20" s="1"/>
    </row>
    <row r="21" spans="1:8" ht="24.9" customHeight="1" x14ac:dyDescent="0.3">
      <c r="A21" s="1"/>
      <c r="B21" s="1"/>
      <c r="C21" s="6"/>
      <c r="D21" s="7" t="s">
        <v>116</v>
      </c>
      <c r="E21" s="8" t="s">
        <v>6</v>
      </c>
      <c r="F21" s="8" t="s">
        <v>7</v>
      </c>
      <c r="G21" s="71" t="s">
        <v>8</v>
      </c>
      <c r="H21" s="1"/>
    </row>
    <row r="22" spans="1:8" ht="24.9" customHeight="1" x14ac:dyDescent="0.3">
      <c r="A22" s="1"/>
      <c r="B22" s="123" t="s">
        <v>9</v>
      </c>
      <c r="C22" s="64" t="s">
        <v>203</v>
      </c>
      <c r="D22" s="117"/>
      <c r="E22" s="117"/>
      <c r="F22" s="117"/>
      <c r="G22" s="124">
        <f t="shared" ref="G22" si="0">SUM(D22:F22)</f>
        <v>0</v>
      </c>
      <c r="H22" s="1"/>
    </row>
    <row r="23" spans="1:8" ht="10.050000000000001" customHeight="1" x14ac:dyDescent="0.3">
      <c r="A23" s="1"/>
      <c r="B23" s="10"/>
      <c r="C23" s="11"/>
      <c r="D23" s="10"/>
      <c r="E23" s="10"/>
      <c r="F23" s="10"/>
      <c r="G23" s="10"/>
      <c r="H23" s="1"/>
    </row>
    <row r="24" spans="1:8" ht="24.9" customHeight="1" x14ac:dyDescent="0.3">
      <c r="A24" s="1"/>
      <c r="B24" s="1"/>
      <c r="C24" s="12"/>
      <c r="D24" s="13"/>
      <c r="E24" s="8" t="s">
        <v>195</v>
      </c>
      <c r="F24" s="8" t="s">
        <v>196</v>
      </c>
      <c r="G24" s="8" t="s">
        <v>115</v>
      </c>
      <c r="H24" s="1"/>
    </row>
    <row r="25" spans="1:8" ht="24.9" customHeight="1" x14ac:dyDescent="0.3">
      <c r="A25" s="1"/>
      <c r="B25" s="176" t="s">
        <v>10</v>
      </c>
      <c r="C25" s="164" t="s">
        <v>204</v>
      </c>
      <c r="D25" s="165"/>
      <c r="E25" s="118"/>
      <c r="F25" s="118"/>
      <c r="G25" s="66" t="e">
        <f>F25/F31</f>
        <v>#DIV/0!</v>
      </c>
      <c r="H25" s="1"/>
    </row>
    <row r="26" spans="1:8" ht="24.9" customHeight="1" x14ac:dyDescent="0.3">
      <c r="A26" s="1"/>
      <c r="B26" s="177"/>
      <c r="C26" s="164" t="s">
        <v>205</v>
      </c>
      <c r="D26" s="165"/>
      <c r="E26" s="119"/>
      <c r="F26" s="119"/>
      <c r="G26" s="66" t="e">
        <f>F26/F31</f>
        <v>#DIV/0!</v>
      </c>
      <c r="H26" s="1"/>
    </row>
    <row r="27" spans="1:8" ht="24.9" customHeight="1" x14ac:dyDescent="0.3">
      <c r="A27" s="1"/>
      <c r="B27" s="177"/>
      <c r="C27" s="164" t="s">
        <v>206</v>
      </c>
      <c r="D27" s="165"/>
      <c r="E27" s="119"/>
      <c r="F27" s="119"/>
      <c r="G27" s="66" t="e">
        <f>F27/F31</f>
        <v>#DIV/0!</v>
      </c>
      <c r="H27" s="1"/>
    </row>
    <row r="28" spans="1:8" ht="24.9" customHeight="1" x14ac:dyDescent="0.3">
      <c r="A28" s="1"/>
      <c r="B28" s="177"/>
      <c r="C28" s="164" t="s">
        <v>207</v>
      </c>
      <c r="D28" s="165"/>
      <c r="E28" s="119"/>
      <c r="F28" s="119"/>
      <c r="G28" s="66" t="e">
        <f>F28/F31</f>
        <v>#DIV/0!</v>
      </c>
      <c r="H28" s="1"/>
    </row>
    <row r="29" spans="1:8" ht="24.9" customHeight="1" x14ac:dyDescent="0.3">
      <c r="A29" s="1"/>
      <c r="B29" s="177"/>
      <c r="C29" s="164" t="s">
        <v>208</v>
      </c>
      <c r="D29" s="165"/>
      <c r="E29" s="119"/>
      <c r="F29" s="119"/>
      <c r="G29" s="66" t="e">
        <f>F29/F31</f>
        <v>#DIV/0!</v>
      </c>
      <c r="H29" s="1"/>
    </row>
    <row r="30" spans="1:8" ht="24.9" customHeight="1" x14ac:dyDescent="0.3">
      <c r="A30" s="1"/>
      <c r="B30" s="177"/>
      <c r="C30" s="164" t="s">
        <v>209</v>
      </c>
      <c r="D30" s="165"/>
      <c r="E30" s="119"/>
      <c r="F30" s="119"/>
      <c r="G30" s="66" t="e">
        <f>F30/F31</f>
        <v>#DIV/0!</v>
      </c>
      <c r="H30" s="1"/>
    </row>
    <row r="31" spans="1:8" ht="24.9" customHeight="1" x14ac:dyDescent="0.3">
      <c r="A31" s="1"/>
      <c r="B31" s="178"/>
      <c r="C31" s="166" t="s">
        <v>210</v>
      </c>
      <c r="D31" s="167"/>
      <c r="E31" s="126">
        <f>SUM(E25:E30)</f>
        <v>0</v>
      </c>
      <c r="F31" s="126">
        <f>SUM(F25:F30)</f>
        <v>0</v>
      </c>
      <c r="G31" s="125" t="e">
        <f>SUM(G25:G30)</f>
        <v>#DIV/0!</v>
      </c>
      <c r="H31" s="1"/>
    </row>
    <row r="32" spans="1:8" ht="15" customHeight="1" x14ac:dyDescent="0.3">
      <c r="A32" s="1"/>
      <c r="B32" s="1"/>
      <c r="C32" s="1"/>
      <c r="D32" s="1"/>
      <c r="E32" s="1"/>
      <c r="F32" s="1"/>
      <c r="G32" s="1"/>
      <c r="H32" s="1"/>
    </row>
    <row r="33" spans="1:8" ht="45" customHeight="1" x14ac:dyDescent="0.3">
      <c r="A33" s="1"/>
      <c r="B33" s="171"/>
      <c r="C33" s="172"/>
      <c r="D33" s="173" t="s">
        <v>11</v>
      </c>
      <c r="E33" s="174"/>
      <c r="F33" s="14" t="s">
        <v>12</v>
      </c>
      <c r="G33" s="120"/>
      <c r="H33" s="1"/>
    </row>
    <row r="34" spans="1:8" ht="15" customHeight="1" x14ac:dyDescent="0.3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3">
      <c r="A35" s="1"/>
      <c r="B35" s="1"/>
      <c r="C35" s="1"/>
      <c r="D35" s="1"/>
      <c r="E35" s="1"/>
      <c r="F35" s="1"/>
      <c r="G35" s="1"/>
      <c r="H35" s="1"/>
    </row>
    <row r="36" spans="1:8" ht="15.6" x14ac:dyDescent="0.3">
      <c r="A36" s="1"/>
      <c r="B36" s="175" t="s">
        <v>13</v>
      </c>
      <c r="C36" s="175"/>
      <c r="D36" s="175"/>
      <c r="E36" s="175"/>
      <c r="F36" s="175"/>
      <c r="G36" s="175"/>
      <c r="H36" s="1"/>
    </row>
    <row r="37" spans="1:8" x14ac:dyDescent="0.3">
      <c r="A37" s="1"/>
      <c r="B37" s="163" t="s">
        <v>127</v>
      </c>
      <c r="C37" s="163"/>
      <c r="D37" s="163"/>
      <c r="E37" s="163"/>
      <c r="F37" s="163"/>
      <c r="G37" s="121"/>
    </row>
    <row r="38" spans="1:8" x14ac:dyDescent="0.3">
      <c r="A38" s="1"/>
      <c r="B38" s="1"/>
      <c r="C38" s="15" t="s">
        <v>118</v>
      </c>
      <c r="D38" s="1"/>
      <c r="E38" s="1"/>
      <c r="F38" s="1"/>
      <c r="G38" s="1"/>
      <c r="H38" s="1"/>
    </row>
    <row r="39" spans="1:8" x14ac:dyDescent="0.3">
      <c r="A39" s="1"/>
      <c r="B39" s="159" t="s">
        <v>191</v>
      </c>
      <c r="C39" s="159"/>
      <c r="D39" s="159"/>
      <c r="E39" s="159"/>
      <c r="F39" s="159"/>
      <c r="G39" s="159"/>
      <c r="H39" s="1"/>
    </row>
    <row r="40" spans="1:8" ht="14.4" customHeight="1" x14ac:dyDescent="0.3">
      <c r="A40" s="1"/>
      <c r="B40" s="158" t="s">
        <v>194</v>
      </c>
      <c r="C40" s="158"/>
      <c r="D40" s="158"/>
      <c r="E40" s="158"/>
      <c r="F40" s="158"/>
      <c r="G40" s="158"/>
      <c r="H40" s="1"/>
    </row>
    <row r="41" spans="1:8" ht="14.4" customHeight="1" x14ac:dyDescent="0.3">
      <c r="A41" s="1"/>
      <c r="B41" s="158" t="s">
        <v>198</v>
      </c>
      <c r="C41" s="158"/>
      <c r="D41" s="158"/>
      <c r="E41" s="158"/>
      <c r="F41" s="158"/>
      <c r="G41" s="158"/>
      <c r="H41" s="1"/>
    </row>
    <row r="42" spans="1:8" x14ac:dyDescent="0.3">
      <c r="A42" s="1"/>
      <c r="B42" s="158"/>
      <c r="C42" s="158"/>
      <c r="D42" s="158"/>
      <c r="E42" s="158"/>
      <c r="F42" s="158"/>
      <c r="G42" s="158"/>
      <c r="H42" s="1"/>
    </row>
    <row r="43" spans="1:8" x14ac:dyDescent="0.3">
      <c r="A43" s="1"/>
      <c r="B43" s="16"/>
      <c r="C43" s="39" t="s">
        <v>197</v>
      </c>
      <c r="D43" s="39"/>
      <c r="E43" s="39"/>
      <c r="F43" s="39"/>
      <c r="G43" s="39"/>
      <c r="H43" s="1"/>
    </row>
    <row r="44" spans="1:8" x14ac:dyDescent="0.3">
      <c r="A44" s="1"/>
      <c r="B44" s="159" t="s">
        <v>192</v>
      </c>
      <c r="C44" s="159"/>
      <c r="D44" s="159"/>
      <c r="E44" s="159"/>
      <c r="F44" s="159"/>
      <c r="G44" s="159"/>
      <c r="H44" s="1"/>
    </row>
    <row r="45" spans="1:8" x14ac:dyDescent="0.3">
      <c r="A45" s="1"/>
      <c r="B45" s="159" t="s">
        <v>193</v>
      </c>
      <c r="C45" s="159"/>
      <c r="D45" s="159"/>
      <c r="E45" s="159"/>
      <c r="F45" s="159"/>
      <c r="G45" s="159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</sheetData>
  <sheetProtection algorithmName="SHA-512" hashValue="zga97j/FpPbcWGTnErlcBSIuZyJirJB+NLlPUHK7P7ln1UsCLVDNfkI4ZgMvQMN7S0metC3j48ekszaav9kQOg==" saltValue="RAG9kqHprfQ8WgaNtlzlYQ==" spinCount="100000" sheet="1" objects="1" scenarios="1"/>
  <mergeCells count="34">
    <mergeCell ref="B2:E2"/>
    <mergeCell ref="D8:G8"/>
    <mergeCell ref="B33:C33"/>
    <mergeCell ref="D33:E33"/>
    <mergeCell ref="B36:G36"/>
    <mergeCell ref="B25:B31"/>
    <mergeCell ref="C25:D25"/>
    <mergeCell ref="C26:D26"/>
    <mergeCell ref="C27:D27"/>
    <mergeCell ref="D16:G16"/>
    <mergeCell ref="D17:G17"/>
    <mergeCell ref="B4:G4"/>
    <mergeCell ref="B6:B14"/>
    <mergeCell ref="D6:G6"/>
    <mergeCell ref="D7:G7"/>
    <mergeCell ref="D9:G9"/>
    <mergeCell ref="D10:G10"/>
    <mergeCell ref="D11:G11"/>
    <mergeCell ref="D12:G12"/>
    <mergeCell ref="D13:G13"/>
    <mergeCell ref="D14:G14"/>
    <mergeCell ref="B41:G42"/>
    <mergeCell ref="B44:G44"/>
    <mergeCell ref="B45:G45"/>
    <mergeCell ref="B16:B19"/>
    <mergeCell ref="D18:G18"/>
    <mergeCell ref="D19:G19"/>
    <mergeCell ref="B37:F37"/>
    <mergeCell ref="C28:D28"/>
    <mergeCell ref="C29:D29"/>
    <mergeCell ref="C30:D30"/>
    <mergeCell ref="C31:D31"/>
    <mergeCell ref="B39:G39"/>
    <mergeCell ref="B40:G40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45720</xdr:colOff>
                <xdr:row>2</xdr:row>
                <xdr:rowOff>45720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view="pageBreakPreview" zoomScaleNormal="100" zoomScaleSheetLayoutView="100" workbookViewId="0">
      <selection activeCell="D25" sqref="D25:E25"/>
    </sheetView>
  </sheetViews>
  <sheetFormatPr defaultColWidth="9.109375" defaultRowHeight="14.4" x14ac:dyDescent="0.3"/>
  <cols>
    <col min="1" max="1" width="1.6640625" customWidth="1"/>
    <col min="2" max="2" width="4.6640625" customWidth="1"/>
    <col min="3" max="3" width="65.6640625" customWidth="1"/>
    <col min="4" max="5" width="13.33203125" customWidth="1"/>
    <col min="6" max="6" width="1.6640625" customWidth="1"/>
  </cols>
  <sheetData>
    <row r="1" spans="1:5" ht="15" customHeight="1" x14ac:dyDescent="0.3">
      <c r="A1" s="18"/>
      <c r="B1" s="19"/>
      <c r="C1" s="18"/>
      <c r="D1" s="18"/>
      <c r="E1" s="18"/>
    </row>
    <row r="2" spans="1:5" ht="24.9" customHeight="1" x14ac:dyDescent="0.3">
      <c r="A2" s="18"/>
      <c r="B2" s="170" t="s">
        <v>169</v>
      </c>
      <c r="C2" s="170"/>
      <c r="D2" s="122" t="s">
        <v>188</v>
      </c>
      <c r="E2" s="122" t="s">
        <v>123</v>
      </c>
    </row>
    <row r="3" spans="1:5" ht="5.0999999999999996" customHeight="1" x14ac:dyDescent="0.3">
      <c r="A3" s="18"/>
      <c r="B3" s="19"/>
      <c r="C3" s="18"/>
      <c r="D3" s="18"/>
      <c r="E3" s="18"/>
    </row>
    <row r="4" spans="1:5" ht="24.9" customHeight="1" x14ac:dyDescent="0.3">
      <c r="A4" s="18"/>
      <c r="B4" s="182">
        <f>SPLOŠNO!D6</f>
        <v>0</v>
      </c>
      <c r="C4" s="182"/>
      <c r="D4" s="65" t="s">
        <v>12</v>
      </c>
      <c r="E4" s="67">
        <f>SPLOŠNO!G33</f>
        <v>0</v>
      </c>
    </row>
    <row r="5" spans="1:5" ht="24.9" customHeight="1" x14ac:dyDescent="0.3">
      <c r="A5" s="18"/>
      <c r="B5" s="168" t="s">
        <v>122</v>
      </c>
      <c r="C5" s="168"/>
      <c r="D5" s="168"/>
      <c r="E5" s="168"/>
    </row>
    <row r="6" spans="1:5" x14ac:dyDescent="0.3">
      <c r="A6" s="18"/>
      <c r="B6" s="19"/>
      <c r="C6" s="18"/>
      <c r="D6" s="18"/>
      <c r="E6" s="18"/>
    </row>
    <row r="7" spans="1:5" ht="15.6" x14ac:dyDescent="0.3">
      <c r="A7" s="18"/>
      <c r="B7" s="183" t="s">
        <v>211</v>
      </c>
      <c r="C7" s="183"/>
      <c r="D7" s="183"/>
      <c r="E7" s="183"/>
    </row>
    <row r="8" spans="1:5" ht="15.6" x14ac:dyDescent="0.3">
      <c r="A8" s="18"/>
      <c r="B8" s="181" t="s">
        <v>17</v>
      </c>
      <c r="C8" s="181"/>
      <c r="D8" s="20" t="s">
        <v>18</v>
      </c>
      <c r="E8" s="20" t="s">
        <v>19</v>
      </c>
    </row>
    <row r="9" spans="1:5" ht="40.049999999999997" customHeight="1" x14ac:dyDescent="0.3">
      <c r="A9" s="18"/>
      <c r="B9" s="21" t="s">
        <v>20</v>
      </c>
      <c r="C9" s="22" t="s">
        <v>212</v>
      </c>
      <c r="D9" s="127"/>
      <c r="E9" s="127"/>
    </row>
    <row r="10" spans="1:5" ht="40.049999999999997" customHeight="1" x14ac:dyDescent="0.3">
      <c r="A10" s="18"/>
      <c r="B10" s="21" t="s">
        <v>14</v>
      </c>
      <c r="C10" s="23" t="s">
        <v>21</v>
      </c>
      <c r="D10" s="127"/>
      <c r="E10" s="127"/>
    </row>
    <row r="11" spans="1:5" ht="40.049999999999997" customHeight="1" x14ac:dyDescent="0.3">
      <c r="A11" s="18"/>
      <c r="B11" s="21" t="s">
        <v>15</v>
      </c>
      <c r="C11" s="22" t="s">
        <v>22</v>
      </c>
      <c r="D11" s="127"/>
      <c r="E11" s="127"/>
    </row>
    <row r="12" spans="1:5" ht="45" customHeight="1" x14ac:dyDescent="0.3">
      <c r="A12" s="18"/>
      <c r="B12" s="21" t="s">
        <v>16</v>
      </c>
      <c r="C12" s="22" t="s">
        <v>23</v>
      </c>
      <c r="D12" s="127"/>
      <c r="E12" s="127"/>
    </row>
    <row r="13" spans="1:5" ht="15.6" x14ac:dyDescent="0.3">
      <c r="A13" s="18"/>
      <c r="B13" s="184" t="s">
        <v>213</v>
      </c>
      <c r="C13" s="184"/>
      <c r="D13" s="184"/>
      <c r="E13" s="184"/>
    </row>
    <row r="14" spans="1:5" ht="15.6" x14ac:dyDescent="0.3">
      <c r="A14" s="18"/>
      <c r="B14" s="181" t="s">
        <v>17</v>
      </c>
      <c r="C14" s="181"/>
      <c r="D14" s="20" t="s">
        <v>18</v>
      </c>
      <c r="E14" s="20" t="s">
        <v>19</v>
      </c>
    </row>
    <row r="15" spans="1:5" ht="45" customHeight="1" x14ac:dyDescent="0.3">
      <c r="A15" s="18"/>
      <c r="B15" s="21" t="s">
        <v>20</v>
      </c>
      <c r="C15" s="22" t="s">
        <v>214</v>
      </c>
      <c r="D15" s="127"/>
      <c r="E15" s="127"/>
    </row>
    <row r="16" spans="1:5" ht="45" customHeight="1" x14ac:dyDescent="0.3">
      <c r="A16" s="18"/>
      <c r="B16" s="21" t="s">
        <v>14</v>
      </c>
      <c r="C16" s="22" t="s">
        <v>124</v>
      </c>
      <c r="D16" s="127"/>
      <c r="E16" s="127"/>
    </row>
    <row r="17" spans="1:5" ht="45" customHeight="1" x14ac:dyDescent="0.3">
      <c r="A17" s="18"/>
      <c r="B17" s="21" t="s">
        <v>15</v>
      </c>
      <c r="C17" s="22" t="s">
        <v>215</v>
      </c>
      <c r="D17" s="127"/>
      <c r="E17" s="127"/>
    </row>
    <row r="18" spans="1:5" ht="60" customHeight="1" x14ac:dyDescent="0.3">
      <c r="A18" s="18"/>
      <c r="B18" s="21" t="s">
        <v>16</v>
      </c>
      <c r="C18" s="22" t="s">
        <v>25</v>
      </c>
      <c r="D18" s="127"/>
      <c r="E18" s="127"/>
    </row>
    <row r="19" spans="1:5" ht="40.049999999999997" customHeight="1" x14ac:dyDescent="0.3">
      <c r="A19" s="18"/>
      <c r="B19" s="21" t="s">
        <v>24</v>
      </c>
      <c r="C19" s="22" t="s">
        <v>125</v>
      </c>
      <c r="D19" s="127"/>
      <c r="E19" s="127"/>
    </row>
    <row r="20" spans="1:5" ht="40.049999999999997" customHeight="1" x14ac:dyDescent="0.3">
      <c r="A20" s="18"/>
      <c r="B20" s="21" t="s">
        <v>26</v>
      </c>
      <c r="C20" s="22" t="s">
        <v>126</v>
      </c>
      <c r="D20" s="127"/>
      <c r="E20" s="127"/>
    </row>
    <row r="21" spans="1:5" ht="10.050000000000001" customHeight="1" x14ac:dyDescent="0.3">
      <c r="A21" s="18"/>
      <c r="B21" s="19"/>
      <c r="C21" s="18"/>
      <c r="D21" s="18"/>
      <c r="E21" s="18"/>
    </row>
    <row r="22" spans="1:5" ht="21" x14ac:dyDescent="0.3">
      <c r="A22" s="18"/>
      <c r="B22" s="185" t="s">
        <v>216</v>
      </c>
      <c r="C22" s="185"/>
      <c r="D22" s="128"/>
      <c r="E22" s="128"/>
    </row>
    <row r="23" spans="1:5" ht="55.05" customHeight="1" x14ac:dyDescent="0.3">
      <c r="A23" s="18"/>
      <c r="B23" s="186" t="s">
        <v>222</v>
      </c>
      <c r="C23" s="187"/>
      <c r="D23" s="187"/>
      <c r="E23" s="188"/>
    </row>
    <row r="24" spans="1:5" ht="15.6" x14ac:dyDescent="0.3">
      <c r="A24" s="18"/>
      <c r="B24" s="189" t="s">
        <v>217</v>
      </c>
      <c r="C24" s="189"/>
      <c r="D24" s="189"/>
      <c r="E24" s="189"/>
    </row>
    <row r="25" spans="1:5" ht="40.049999999999997" customHeight="1" x14ac:dyDescent="0.3">
      <c r="A25" s="18"/>
      <c r="B25" s="19"/>
      <c r="C25" s="129" t="s">
        <v>218</v>
      </c>
      <c r="D25" s="190"/>
      <c r="E25" s="191"/>
    </row>
    <row r="26" spans="1:5" x14ac:dyDescent="0.3">
      <c r="A26" s="18"/>
    </row>
    <row r="27" spans="1:5" x14ac:dyDescent="0.3">
      <c r="A27" s="18"/>
    </row>
    <row r="28" spans="1:5" x14ac:dyDescent="0.3">
      <c r="A28" s="18"/>
      <c r="B28" s="163" t="s">
        <v>219</v>
      </c>
      <c r="C28" s="163"/>
      <c r="D28" s="163"/>
      <c r="E28" s="163"/>
    </row>
    <row r="29" spans="1:5" x14ac:dyDescent="0.3">
      <c r="A29" s="18"/>
      <c r="B29" s="179" t="s">
        <v>220</v>
      </c>
      <c r="C29" s="179"/>
      <c r="D29" s="179"/>
      <c r="E29" s="179"/>
    </row>
    <row r="30" spans="1:5" x14ac:dyDescent="0.3">
      <c r="A30" s="18"/>
      <c r="B30" s="180" t="s">
        <v>221</v>
      </c>
      <c r="C30" s="180"/>
      <c r="D30" s="180"/>
      <c r="E30" s="180"/>
    </row>
    <row r="31" spans="1:5" x14ac:dyDescent="0.3">
      <c r="A31" s="18"/>
      <c r="B31" s="19"/>
      <c r="C31" s="18"/>
      <c r="D31" s="18"/>
      <c r="E31" s="18"/>
    </row>
    <row r="32" spans="1:5" x14ac:dyDescent="0.3">
      <c r="A32" s="18"/>
      <c r="B32" s="19"/>
      <c r="C32" s="18"/>
      <c r="D32" s="18"/>
      <c r="E32" s="18"/>
    </row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</sheetData>
  <sheetProtection algorithmName="SHA-512" hashValue="pTnP6+okiYKHVcUbxPSwbHcmdCkAHfr+WCohsvPLuDiOEP4doPSF656i0rkQ7TWhQgYpl6ra6ELwBUuW/D68Vg==" saltValue="J6RGLwDlU3TmE+ch+OaQhw==" spinCount="100000" sheet="1" objects="1" scenarios="1"/>
  <mergeCells count="14">
    <mergeCell ref="B2:C2"/>
    <mergeCell ref="B4:C4"/>
    <mergeCell ref="B7:E7"/>
    <mergeCell ref="B13:E13"/>
    <mergeCell ref="B22:C22"/>
    <mergeCell ref="B29:E29"/>
    <mergeCell ref="B30:E30"/>
    <mergeCell ref="B5:E5"/>
    <mergeCell ref="B8:C8"/>
    <mergeCell ref="B14:C14"/>
    <mergeCell ref="B23:E23"/>
    <mergeCell ref="B24:E24"/>
    <mergeCell ref="D25:E25"/>
    <mergeCell ref="B28:E28"/>
  </mergeCells>
  <pageMargins left="0" right="0" top="0.19685039370078741" bottom="0.19685039370078741" header="0.11811023622047245" footer="0.11811023622047245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182880</xdr:colOff>
                <xdr:row>2</xdr:row>
                <xdr:rowOff>45720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I58"/>
  <sheetViews>
    <sheetView view="pageBreakPreview" zoomScaleNormal="100" zoomScaleSheetLayoutView="100" workbookViewId="0">
      <selection activeCell="B4" sqref="B4:F4"/>
    </sheetView>
  </sheetViews>
  <sheetFormatPr defaultColWidth="9.109375" defaultRowHeight="14.4" x14ac:dyDescent="0.3"/>
  <cols>
    <col min="1" max="1" width="1.6640625" customWidth="1"/>
    <col min="2" max="2" width="34.6640625" customWidth="1"/>
    <col min="3" max="3" width="20.6640625" customWidth="1"/>
    <col min="4" max="8" width="8.6640625" customWidth="1"/>
    <col min="9" max="9" width="0.88671875" customWidth="1"/>
  </cols>
  <sheetData>
    <row r="1" spans="1:9" ht="15" customHeight="1" x14ac:dyDescent="0.3">
      <c r="A1" s="18"/>
      <c r="B1" s="18"/>
      <c r="C1" s="18"/>
      <c r="D1" s="18"/>
      <c r="E1" s="18"/>
      <c r="F1" s="18"/>
      <c r="G1" s="18"/>
      <c r="H1" s="18"/>
    </row>
    <row r="2" spans="1:9" ht="24.9" customHeight="1" x14ac:dyDescent="0.3">
      <c r="A2" s="18"/>
      <c r="B2" s="170" t="s">
        <v>169</v>
      </c>
      <c r="C2" s="170"/>
      <c r="D2" s="170"/>
      <c r="E2" s="192" t="s">
        <v>189</v>
      </c>
      <c r="F2" s="192"/>
      <c r="G2" s="192" t="s">
        <v>172</v>
      </c>
      <c r="H2" s="192"/>
    </row>
    <row r="3" spans="1:9" ht="5.0999999999999996" customHeight="1" x14ac:dyDescent="0.3">
      <c r="A3" s="18"/>
      <c r="B3" s="18"/>
      <c r="C3" s="18"/>
      <c r="D3" s="18"/>
      <c r="E3" s="18"/>
      <c r="F3" s="18"/>
      <c r="G3" s="18"/>
      <c r="H3" s="18"/>
    </row>
    <row r="4" spans="1:9" ht="24.9" customHeight="1" x14ac:dyDescent="0.3">
      <c r="A4" s="18"/>
      <c r="B4" s="193">
        <f>SPLOŠNO!D6</f>
        <v>0</v>
      </c>
      <c r="C4" s="194"/>
      <c r="D4" s="194"/>
      <c r="E4" s="194"/>
      <c r="F4" s="195"/>
      <c r="G4" s="21" t="s">
        <v>12</v>
      </c>
      <c r="H4" s="68">
        <f>SPLOŠNO!G33</f>
        <v>0</v>
      </c>
    </row>
    <row r="5" spans="1:9" ht="24.9" customHeight="1" x14ac:dyDescent="0.3">
      <c r="A5" s="18"/>
      <c r="B5" s="197" t="s">
        <v>170</v>
      </c>
      <c r="C5" s="198"/>
      <c r="D5" s="198"/>
      <c r="E5" s="198"/>
      <c r="F5" s="198"/>
      <c r="G5" s="198"/>
      <c r="H5" s="199"/>
    </row>
    <row r="6" spans="1:9" ht="10.050000000000001" customHeight="1" x14ac:dyDescent="0.3">
      <c r="A6" s="18"/>
      <c r="B6" s="18"/>
      <c r="C6" s="18"/>
      <c r="D6" s="18"/>
      <c r="E6" s="18"/>
      <c r="F6" s="18"/>
      <c r="G6" s="18"/>
      <c r="H6" s="18"/>
    </row>
    <row r="7" spans="1:9" ht="24.9" customHeight="1" x14ac:dyDescent="0.3">
      <c r="A7" s="24"/>
      <c r="B7" s="200" t="s">
        <v>130</v>
      </c>
      <c r="C7" s="200"/>
      <c r="D7" s="200"/>
      <c r="E7" s="200"/>
      <c r="F7" s="201" t="s">
        <v>129</v>
      </c>
      <c r="G7" s="202"/>
      <c r="H7" s="203"/>
      <c r="I7" s="25"/>
    </row>
    <row r="8" spans="1:9" ht="19.95" customHeight="1" x14ac:dyDescent="0.3">
      <c r="A8" s="18"/>
      <c r="B8" s="26" t="s">
        <v>27</v>
      </c>
      <c r="C8" s="27" t="s">
        <v>28</v>
      </c>
      <c r="D8" s="28" t="s">
        <v>29</v>
      </c>
      <c r="E8" s="28" t="s">
        <v>30</v>
      </c>
      <c r="F8" s="28" t="s">
        <v>31</v>
      </c>
      <c r="G8" s="28" t="s">
        <v>32</v>
      </c>
      <c r="H8" s="28" t="s">
        <v>33</v>
      </c>
    </row>
    <row r="9" spans="1:9" ht="19.95" customHeight="1" x14ac:dyDescent="0.3">
      <c r="A9" s="18"/>
      <c r="B9" s="139" t="s">
        <v>223</v>
      </c>
      <c r="C9" s="130"/>
      <c r="D9" s="131"/>
      <c r="E9" s="132"/>
      <c r="F9" s="29" t="s">
        <v>18</v>
      </c>
      <c r="G9" s="29" t="s">
        <v>34</v>
      </c>
      <c r="H9" s="29" t="s">
        <v>35</v>
      </c>
    </row>
    <row r="10" spans="1:9" ht="19.95" customHeight="1" x14ac:dyDescent="0.3">
      <c r="A10" s="18"/>
      <c r="B10" s="69" t="s">
        <v>223</v>
      </c>
      <c r="C10" s="133"/>
      <c r="D10" s="134"/>
      <c r="E10" s="135"/>
      <c r="F10" s="29" t="s">
        <v>18</v>
      </c>
      <c r="G10" s="29" t="s">
        <v>34</v>
      </c>
      <c r="H10" s="29" t="s">
        <v>35</v>
      </c>
    </row>
    <row r="11" spans="1:9" ht="19.95" customHeight="1" x14ac:dyDescent="0.3">
      <c r="A11" s="18"/>
      <c r="B11" s="139" t="s">
        <v>224</v>
      </c>
      <c r="C11" s="133"/>
      <c r="D11" s="134"/>
      <c r="E11" s="135"/>
      <c r="F11" s="29" t="s">
        <v>18</v>
      </c>
      <c r="G11" s="29" t="s">
        <v>34</v>
      </c>
      <c r="H11" s="29" t="s">
        <v>35</v>
      </c>
    </row>
    <row r="12" spans="1:9" ht="19.95" customHeight="1" x14ac:dyDescent="0.3">
      <c r="A12" s="18"/>
      <c r="B12" s="69" t="s">
        <v>224</v>
      </c>
      <c r="C12" s="133"/>
      <c r="D12" s="134"/>
      <c r="E12" s="135"/>
      <c r="F12" s="29" t="s">
        <v>18</v>
      </c>
      <c r="G12" s="29" t="s">
        <v>34</v>
      </c>
      <c r="H12" s="29" t="s">
        <v>35</v>
      </c>
    </row>
    <row r="13" spans="1:9" ht="19.95" customHeight="1" x14ac:dyDescent="0.3">
      <c r="A13" s="18"/>
      <c r="B13" s="139" t="s">
        <v>225</v>
      </c>
      <c r="C13" s="133"/>
      <c r="D13" s="134"/>
      <c r="E13" s="135"/>
      <c r="F13" s="29" t="s">
        <v>18</v>
      </c>
      <c r="G13" s="29" t="s">
        <v>34</v>
      </c>
      <c r="H13" s="29" t="s">
        <v>35</v>
      </c>
    </row>
    <row r="14" spans="1:9" ht="19.95" customHeight="1" x14ac:dyDescent="0.3">
      <c r="A14" s="18"/>
      <c r="B14" s="69" t="s">
        <v>225</v>
      </c>
      <c r="C14" s="133"/>
      <c r="D14" s="134"/>
      <c r="E14" s="135"/>
      <c r="F14" s="29" t="s">
        <v>18</v>
      </c>
      <c r="G14" s="29" t="s">
        <v>34</v>
      </c>
      <c r="H14" s="29" t="s">
        <v>35</v>
      </c>
    </row>
    <row r="15" spans="1:9" ht="19.95" customHeight="1" x14ac:dyDescent="0.3">
      <c r="A15" s="18"/>
      <c r="B15" s="139" t="s">
        <v>226</v>
      </c>
      <c r="C15" s="133"/>
      <c r="D15" s="134"/>
      <c r="E15" s="135"/>
      <c r="F15" s="29" t="s">
        <v>18</v>
      </c>
      <c r="G15" s="29" t="s">
        <v>34</v>
      </c>
      <c r="H15" s="29" t="s">
        <v>35</v>
      </c>
    </row>
    <row r="16" spans="1:9" ht="19.95" customHeight="1" x14ac:dyDescent="0.3">
      <c r="A16" s="18"/>
      <c r="B16" s="69" t="s">
        <v>226</v>
      </c>
      <c r="C16" s="133"/>
      <c r="D16" s="134"/>
      <c r="E16" s="135"/>
      <c r="F16" s="29" t="s">
        <v>18</v>
      </c>
      <c r="G16" s="29" t="s">
        <v>34</v>
      </c>
      <c r="H16" s="29" t="s">
        <v>35</v>
      </c>
    </row>
    <row r="17" spans="1:8" ht="19.95" customHeight="1" x14ac:dyDescent="0.3">
      <c r="A17" s="18"/>
      <c r="B17" s="69" t="s">
        <v>227</v>
      </c>
      <c r="C17" s="133"/>
      <c r="D17" s="134"/>
      <c r="E17" s="135"/>
      <c r="F17" s="29" t="s">
        <v>18</v>
      </c>
      <c r="G17" s="29" t="s">
        <v>34</v>
      </c>
      <c r="H17" s="29" t="s">
        <v>35</v>
      </c>
    </row>
    <row r="18" spans="1:8" ht="19.95" customHeight="1" x14ac:dyDescent="0.3">
      <c r="A18" s="18"/>
      <c r="B18" s="75" t="s">
        <v>227</v>
      </c>
      <c r="C18" s="130"/>
      <c r="D18" s="131"/>
      <c r="E18" s="132"/>
      <c r="F18" s="29" t="s">
        <v>18</v>
      </c>
      <c r="G18" s="29" t="s">
        <v>34</v>
      </c>
      <c r="H18" s="29" t="s">
        <v>35</v>
      </c>
    </row>
    <row r="19" spans="1:8" ht="10.050000000000001" customHeight="1" x14ac:dyDescent="0.3">
      <c r="A19" s="18"/>
      <c r="B19" s="19"/>
      <c r="C19" s="30"/>
      <c r="D19" s="30"/>
      <c r="E19" s="18"/>
      <c r="F19" s="18"/>
      <c r="G19" s="18"/>
      <c r="H19" s="18"/>
    </row>
    <row r="20" spans="1:8" ht="24.9" customHeight="1" x14ac:dyDescent="0.3">
      <c r="A20" s="18"/>
      <c r="B20" s="200" t="s">
        <v>130</v>
      </c>
      <c r="C20" s="200"/>
      <c r="D20" s="200"/>
      <c r="E20" s="200"/>
      <c r="F20" s="201" t="s">
        <v>129</v>
      </c>
      <c r="G20" s="202"/>
      <c r="H20" s="203"/>
    </row>
    <row r="21" spans="1:8" ht="19.95" customHeight="1" x14ac:dyDescent="0.3">
      <c r="A21" s="18"/>
      <c r="B21" s="26" t="s">
        <v>27</v>
      </c>
      <c r="C21" s="27" t="s">
        <v>28</v>
      </c>
      <c r="D21" s="28" t="s">
        <v>29</v>
      </c>
      <c r="E21" s="28" t="s">
        <v>30</v>
      </c>
      <c r="F21" s="28" t="s">
        <v>31</v>
      </c>
      <c r="G21" s="28" t="s">
        <v>32</v>
      </c>
      <c r="H21" s="28" t="s">
        <v>33</v>
      </c>
    </row>
    <row r="22" spans="1:8" ht="19.95" customHeight="1" x14ac:dyDescent="0.3">
      <c r="A22" s="18"/>
      <c r="B22" s="45" t="s">
        <v>45</v>
      </c>
      <c r="C22" s="130"/>
      <c r="D22" s="136"/>
      <c r="E22" s="137"/>
      <c r="F22" s="44" t="s">
        <v>18</v>
      </c>
      <c r="G22" s="44" t="s">
        <v>34</v>
      </c>
      <c r="H22" s="44" t="s">
        <v>35</v>
      </c>
    </row>
    <row r="23" spans="1:8" ht="19.95" customHeight="1" x14ac:dyDescent="0.3">
      <c r="A23" s="18"/>
      <c r="B23" s="45" t="s">
        <v>46</v>
      </c>
      <c r="C23" s="130"/>
      <c r="D23" s="131"/>
      <c r="E23" s="132"/>
      <c r="F23" s="44" t="s">
        <v>18</v>
      </c>
      <c r="G23" s="44" t="s">
        <v>34</v>
      </c>
      <c r="H23" s="44" t="s">
        <v>35</v>
      </c>
    </row>
    <row r="24" spans="1:8" ht="19.95" customHeight="1" x14ac:dyDescent="0.3">
      <c r="A24" s="18"/>
      <c r="B24" s="92" t="s">
        <v>47</v>
      </c>
      <c r="C24" s="138"/>
      <c r="D24" s="136"/>
      <c r="E24" s="137"/>
      <c r="F24" s="46" t="s">
        <v>18</v>
      </c>
      <c r="G24" s="46" t="s">
        <v>34</v>
      </c>
      <c r="H24" s="46" t="s">
        <v>35</v>
      </c>
    </row>
    <row r="25" spans="1:8" ht="19.95" customHeight="1" x14ac:dyDescent="0.3">
      <c r="A25" s="18"/>
      <c r="B25" s="74" t="s">
        <v>48</v>
      </c>
      <c r="C25" s="130"/>
      <c r="D25" s="131"/>
      <c r="E25" s="132"/>
      <c r="F25" s="44" t="s">
        <v>18</v>
      </c>
      <c r="G25" s="44" t="s">
        <v>34</v>
      </c>
      <c r="H25" s="44" t="s">
        <v>35</v>
      </c>
    </row>
    <row r="26" spans="1:8" ht="10.050000000000001" customHeight="1" x14ac:dyDescent="0.3">
      <c r="A26" s="18"/>
      <c r="B26" s="19"/>
      <c r="C26" s="30"/>
      <c r="D26" s="30"/>
      <c r="E26" s="18"/>
      <c r="F26" s="18"/>
      <c r="G26" s="18"/>
      <c r="H26" s="18"/>
    </row>
    <row r="27" spans="1:8" ht="24.9" customHeight="1" x14ac:dyDescent="0.3">
      <c r="A27" s="18"/>
      <c r="B27" s="207" t="s">
        <v>133</v>
      </c>
      <c r="C27" s="207"/>
      <c r="D27" s="207"/>
      <c r="E27" s="207"/>
      <c r="F27" s="201" t="s">
        <v>129</v>
      </c>
      <c r="G27" s="202"/>
      <c r="H27" s="203"/>
    </row>
    <row r="28" spans="1:8" ht="19.95" customHeight="1" x14ac:dyDescent="0.3">
      <c r="A28" s="18"/>
      <c r="B28" s="41" t="s">
        <v>27</v>
      </c>
      <c r="C28" s="42" t="s">
        <v>28</v>
      </c>
      <c r="D28" s="43" t="s">
        <v>29</v>
      </c>
      <c r="E28" s="43" t="s">
        <v>30</v>
      </c>
      <c r="F28" s="43" t="s">
        <v>31</v>
      </c>
      <c r="G28" s="43" t="s">
        <v>32</v>
      </c>
      <c r="H28" s="43" t="s">
        <v>33</v>
      </c>
    </row>
    <row r="29" spans="1:8" ht="19.95" customHeight="1" x14ac:dyDescent="0.3">
      <c r="A29" s="18"/>
      <c r="B29" s="74" t="s">
        <v>49</v>
      </c>
      <c r="C29" s="130"/>
      <c r="D29" s="136"/>
      <c r="E29" s="137"/>
      <c r="F29" s="46" t="s">
        <v>18</v>
      </c>
      <c r="G29" s="46" t="s">
        <v>34</v>
      </c>
      <c r="H29" s="46" t="s">
        <v>35</v>
      </c>
    </row>
    <row r="30" spans="1:8" ht="10.050000000000001" customHeight="1" x14ac:dyDescent="0.3">
      <c r="A30" s="18"/>
      <c r="B30" s="19"/>
      <c r="C30" s="30"/>
      <c r="D30" s="30"/>
      <c r="E30" s="18"/>
      <c r="F30" s="18"/>
      <c r="G30" s="18"/>
      <c r="H30" s="18"/>
    </row>
    <row r="31" spans="1:8" ht="24.9" customHeight="1" x14ac:dyDescent="0.3">
      <c r="A31" s="18"/>
      <c r="B31" s="200" t="s">
        <v>131</v>
      </c>
      <c r="C31" s="200"/>
      <c r="D31" s="200"/>
      <c r="E31" s="200"/>
      <c r="F31" s="201" t="s">
        <v>129</v>
      </c>
      <c r="G31" s="202"/>
      <c r="H31" s="203"/>
    </row>
    <row r="32" spans="1:8" ht="19.95" customHeight="1" x14ac:dyDescent="0.3">
      <c r="A32" s="18"/>
      <c r="B32" s="26" t="s">
        <v>27</v>
      </c>
      <c r="C32" s="27" t="s">
        <v>28</v>
      </c>
      <c r="D32" s="28" t="s">
        <v>29</v>
      </c>
      <c r="E32" s="28" t="s">
        <v>30</v>
      </c>
      <c r="F32" s="28" t="s">
        <v>31</v>
      </c>
      <c r="G32" s="28" t="s">
        <v>32</v>
      </c>
      <c r="H32" s="28" t="s">
        <v>33</v>
      </c>
    </row>
    <row r="33" spans="1:8" ht="19.95" customHeight="1" x14ac:dyDescent="0.3">
      <c r="A33" s="18"/>
      <c r="B33" s="103" t="s">
        <v>36</v>
      </c>
      <c r="C33" s="130"/>
      <c r="D33" s="131"/>
      <c r="E33" s="132"/>
      <c r="F33" s="29" t="s">
        <v>18</v>
      </c>
      <c r="G33" s="29" t="s">
        <v>34</v>
      </c>
      <c r="H33" s="29" t="s">
        <v>35</v>
      </c>
    </row>
    <row r="34" spans="1:8" ht="19.95" customHeight="1" x14ac:dyDescent="0.3">
      <c r="A34" s="18"/>
      <c r="B34" s="104" t="s">
        <v>36</v>
      </c>
      <c r="C34" s="130"/>
      <c r="D34" s="131"/>
      <c r="E34" s="132"/>
      <c r="F34" s="29" t="s">
        <v>18</v>
      </c>
      <c r="G34" s="29" t="s">
        <v>34</v>
      </c>
      <c r="H34" s="29" t="s">
        <v>35</v>
      </c>
    </row>
    <row r="35" spans="1:8" ht="19.95" customHeight="1" x14ac:dyDescent="0.3">
      <c r="A35" s="18"/>
      <c r="B35" s="75" t="s">
        <v>36</v>
      </c>
      <c r="C35" s="130"/>
      <c r="D35" s="131"/>
      <c r="E35" s="132"/>
      <c r="F35" s="29" t="s">
        <v>18</v>
      </c>
      <c r="G35" s="29" t="s">
        <v>34</v>
      </c>
      <c r="H35" s="29" t="s">
        <v>35</v>
      </c>
    </row>
    <row r="36" spans="1:8" ht="10.050000000000001" customHeight="1" x14ac:dyDescent="0.3">
      <c r="A36" s="18"/>
      <c r="B36" s="31"/>
      <c r="C36" s="31"/>
      <c r="D36" s="31"/>
      <c r="E36" s="18"/>
      <c r="F36" s="18"/>
      <c r="G36" s="18"/>
      <c r="H36" s="18"/>
    </row>
    <row r="37" spans="1:8" ht="24.9" customHeight="1" x14ac:dyDescent="0.3">
      <c r="A37" s="18"/>
      <c r="B37" s="200" t="s">
        <v>132</v>
      </c>
      <c r="C37" s="200"/>
      <c r="D37" s="200"/>
      <c r="E37" s="200"/>
      <c r="F37" s="201" t="s">
        <v>129</v>
      </c>
      <c r="G37" s="202"/>
      <c r="H37" s="203"/>
    </row>
    <row r="38" spans="1:8" ht="19.95" customHeight="1" x14ac:dyDescent="0.3">
      <c r="A38" s="18"/>
      <c r="B38" s="26" t="s">
        <v>27</v>
      </c>
      <c r="C38" s="27" t="s">
        <v>28</v>
      </c>
      <c r="D38" s="28" t="s">
        <v>29</v>
      </c>
      <c r="E38" s="28" t="s">
        <v>30</v>
      </c>
      <c r="F38" s="28" t="s">
        <v>31</v>
      </c>
      <c r="G38" s="28" t="s">
        <v>32</v>
      </c>
      <c r="H38" s="28" t="s">
        <v>33</v>
      </c>
    </row>
    <row r="39" spans="1:8" ht="19.95" customHeight="1" x14ac:dyDescent="0.3">
      <c r="A39" s="18"/>
      <c r="B39" s="104" t="s">
        <v>171</v>
      </c>
      <c r="C39" s="130"/>
      <c r="D39" s="131"/>
      <c r="E39" s="132"/>
      <c r="F39" s="76" t="s">
        <v>18</v>
      </c>
      <c r="G39" s="76" t="s">
        <v>34</v>
      </c>
      <c r="H39" s="76" t="s">
        <v>35</v>
      </c>
    </row>
    <row r="40" spans="1:8" ht="19.95" customHeight="1" x14ac:dyDescent="0.3">
      <c r="A40" s="18"/>
      <c r="B40" s="75" t="s">
        <v>171</v>
      </c>
      <c r="C40" s="130"/>
      <c r="D40" s="131"/>
      <c r="E40" s="132"/>
      <c r="F40" s="76" t="s">
        <v>18</v>
      </c>
      <c r="G40" s="76" t="s">
        <v>34</v>
      </c>
      <c r="H40" s="76" t="s">
        <v>35</v>
      </c>
    </row>
    <row r="41" spans="1:8" ht="15" customHeight="1" x14ac:dyDescent="0.3">
      <c r="A41" s="18"/>
      <c r="B41" s="31"/>
      <c r="C41" s="31"/>
      <c r="D41" s="31"/>
      <c r="E41" s="18"/>
      <c r="F41" s="18"/>
      <c r="G41" s="18"/>
      <c r="H41" s="18"/>
    </row>
    <row r="42" spans="1:8" ht="18" x14ac:dyDescent="0.3">
      <c r="B42" s="204" t="s">
        <v>175</v>
      </c>
      <c r="C42" s="204"/>
      <c r="D42" s="204"/>
      <c r="E42" s="204"/>
      <c r="F42" s="204"/>
      <c r="G42" s="204"/>
      <c r="H42" s="204"/>
    </row>
    <row r="43" spans="1:8" x14ac:dyDescent="0.3">
      <c r="B43" s="205" t="s">
        <v>127</v>
      </c>
      <c r="C43" s="205"/>
      <c r="D43" s="205"/>
      <c r="E43" s="205"/>
      <c r="F43" s="205"/>
      <c r="G43" s="206"/>
      <c r="H43" s="121"/>
    </row>
    <row r="44" spans="1:8" x14ac:dyDescent="0.3">
      <c r="B44" s="196" t="s">
        <v>228</v>
      </c>
      <c r="C44" s="196"/>
      <c r="D44" s="196"/>
      <c r="E44" s="196"/>
      <c r="F44" s="196"/>
      <c r="G44" s="196"/>
      <c r="H44" s="196"/>
    </row>
    <row r="45" spans="1:8" x14ac:dyDescent="0.3">
      <c r="B45" s="211" t="s">
        <v>128</v>
      </c>
      <c r="C45" s="211"/>
      <c r="D45" s="211"/>
      <c r="E45" s="211"/>
      <c r="F45" s="211"/>
      <c r="G45" s="211"/>
      <c r="H45" s="211"/>
    </row>
    <row r="46" spans="1:8" ht="15.6" x14ac:dyDescent="0.3">
      <c r="B46" s="32" t="s">
        <v>37</v>
      </c>
      <c r="C46" s="33"/>
      <c r="D46" s="33"/>
      <c r="E46" s="34"/>
      <c r="F46" s="34"/>
      <c r="G46" s="37"/>
      <c r="H46" s="37"/>
    </row>
    <row r="47" spans="1:8" x14ac:dyDescent="0.3">
      <c r="B47" s="158" t="s">
        <v>38</v>
      </c>
      <c r="C47" s="158"/>
      <c r="D47" s="158"/>
      <c r="E47" s="158"/>
      <c r="F47" s="158"/>
      <c r="G47" s="158"/>
      <c r="H47" s="158"/>
    </row>
    <row r="48" spans="1:8" x14ac:dyDescent="0.3">
      <c r="B48" s="158"/>
      <c r="C48" s="158"/>
      <c r="D48" s="158"/>
      <c r="E48" s="158"/>
      <c r="F48" s="158"/>
      <c r="G48" s="158"/>
      <c r="H48" s="158"/>
    </row>
    <row r="49" spans="2:8" x14ac:dyDescent="0.3">
      <c r="B49" s="32" t="s">
        <v>39</v>
      </c>
      <c r="C49" s="15"/>
      <c r="D49" s="15"/>
      <c r="E49" s="15"/>
      <c r="F49" s="15"/>
      <c r="G49" s="34"/>
      <c r="H49" s="34"/>
    </row>
    <row r="50" spans="2:8" x14ac:dyDescent="0.3">
      <c r="B50" s="158" t="s">
        <v>229</v>
      </c>
      <c r="C50" s="158"/>
      <c r="D50" s="158"/>
      <c r="E50" s="158"/>
      <c r="F50" s="158"/>
      <c r="G50" s="158"/>
      <c r="H50" s="158"/>
    </row>
    <row r="51" spans="2:8" x14ac:dyDescent="0.3">
      <c r="B51" s="158"/>
      <c r="C51" s="158"/>
      <c r="D51" s="158"/>
      <c r="E51" s="158"/>
      <c r="F51" s="158"/>
      <c r="G51" s="158"/>
      <c r="H51" s="158"/>
    </row>
    <row r="52" spans="2:8" x14ac:dyDescent="0.3">
      <c r="B52" s="158"/>
      <c r="C52" s="158"/>
      <c r="D52" s="158"/>
      <c r="E52" s="158"/>
      <c r="F52" s="158"/>
      <c r="G52" s="158"/>
      <c r="H52" s="158"/>
    </row>
    <row r="53" spans="2:8" x14ac:dyDescent="0.3">
      <c r="B53" s="32" t="s">
        <v>40</v>
      </c>
      <c r="C53" s="15"/>
      <c r="D53" s="15"/>
      <c r="E53" s="15"/>
      <c r="F53" s="15"/>
      <c r="G53" s="38"/>
      <c r="H53" s="38"/>
    </row>
    <row r="54" spans="2:8" x14ac:dyDescent="0.3">
      <c r="B54" s="158" t="s">
        <v>41</v>
      </c>
      <c r="C54" s="158"/>
      <c r="D54" s="158"/>
      <c r="E54" s="158"/>
      <c r="F54" s="158"/>
      <c r="G54" s="158"/>
      <c r="H54" s="158"/>
    </row>
    <row r="55" spans="2:8" x14ac:dyDescent="0.3">
      <c r="B55" s="70" t="s">
        <v>42</v>
      </c>
      <c r="C55" s="39"/>
      <c r="D55" s="39"/>
      <c r="E55" s="39"/>
      <c r="F55" s="39"/>
      <c r="G55" s="38"/>
      <c r="H55" s="38"/>
    </row>
    <row r="56" spans="2:8" ht="15" customHeight="1" x14ac:dyDescent="0.3">
      <c r="B56" s="215" t="s">
        <v>176</v>
      </c>
      <c r="C56" s="215"/>
      <c r="D56" s="215"/>
      <c r="E56" s="215"/>
      <c r="F56" s="215"/>
      <c r="G56" s="215"/>
      <c r="H56" s="215"/>
    </row>
    <row r="57" spans="2:8" x14ac:dyDescent="0.3">
      <c r="B57" s="212" t="s">
        <v>43</v>
      </c>
      <c r="C57" s="213"/>
      <c r="D57" s="213"/>
      <c r="E57" s="213"/>
      <c r="F57" s="213"/>
      <c r="G57" s="213"/>
      <c r="H57" s="214"/>
    </row>
    <row r="58" spans="2:8" ht="15" customHeight="1" x14ac:dyDescent="0.3">
      <c r="B58" s="208" t="s">
        <v>44</v>
      </c>
      <c r="C58" s="209"/>
      <c r="D58" s="209"/>
      <c r="E58" s="209"/>
      <c r="F58" s="209"/>
      <c r="G58" s="209"/>
      <c r="H58" s="210"/>
    </row>
  </sheetData>
  <sheetProtection algorithmName="SHA-512" hashValue="LrFE3sctCa3BMXcN+z8NhvHmJ8DrvZM8+zmKBAEpI7hJjVrnz5jD84L76fYyXTy4404P+nnMs7P9EzWfBOrloQ==" saltValue="sQiBgUD6OSpuRBTwG7VWLQ==" spinCount="100000" sheet="1" objects="1" scenarios="1"/>
  <mergeCells count="25">
    <mergeCell ref="B27:E27"/>
    <mergeCell ref="F27:H27"/>
    <mergeCell ref="B58:H58"/>
    <mergeCell ref="B45:H45"/>
    <mergeCell ref="B50:H52"/>
    <mergeCell ref="B57:H57"/>
    <mergeCell ref="B47:H48"/>
    <mergeCell ref="B54:H54"/>
    <mergeCell ref="B56:H56"/>
    <mergeCell ref="B2:D2"/>
    <mergeCell ref="E2:F2"/>
    <mergeCell ref="G2:H2"/>
    <mergeCell ref="B4:F4"/>
    <mergeCell ref="B44:H44"/>
    <mergeCell ref="B5:H5"/>
    <mergeCell ref="B7:E7"/>
    <mergeCell ref="F7:H7"/>
    <mergeCell ref="B31:E31"/>
    <mergeCell ref="F31:H31"/>
    <mergeCell ref="B37:E37"/>
    <mergeCell ref="F37:H37"/>
    <mergeCell ref="B42:H42"/>
    <mergeCell ref="B43:G43"/>
    <mergeCell ref="B20:E20"/>
    <mergeCell ref="F20:H20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3074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2</xdr:row>
                <xdr:rowOff>45720</xdr:rowOff>
              </to>
            </anchor>
          </objectPr>
        </oleObject>
      </mc:Choice>
      <mc:Fallback>
        <oleObject progId="Word.Picture.8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J73"/>
  <sheetViews>
    <sheetView view="pageBreakPreview" zoomScaleNormal="100" zoomScaleSheetLayoutView="100" workbookViewId="0">
      <selection activeCell="C72" sqref="C72:J72"/>
    </sheetView>
  </sheetViews>
  <sheetFormatPr defaultRowHeight="14.4" x14ac:dyDescent="0.3"/>
  <cols>
    <col min="1" max="1" width="0.88671875" customWidth="1"/>
    <col min="2" max="2" width="3.6640625" customWidth="1"/>
    <col min="3" max="3" width="20.6640625" customWidth="1"/>
    <col min="4" max="5" width="12.6640625" customWidth="1"/>
    <col min="6" max="6" width="3.6640625" customWidth="1"/>
    <col min="7" max="7" width="20.6640625" customWidth="1"/>
    <col min="8" max="9" width="12.6640625" customWidth="1"/>
    <col min="10" max="10" width="0.886718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9" customHeight="1" x14ac:dyDescent="0.3">
      <c r="A2" s="1"/>
      <c r="B2" s="220" t="s">
        <v>169</v>
      </c>
      <c r="C2" s="221"/>
      <c r="D2" s="221"/>
      <c r="E2" s="221"/>
      <c r="F2" s="221"/>
      <c r="G2" s="222"/>
      <c r="H2" s="122" t="s">
        <v>190</v>
      </c>
      <c r="I2" s="122" t="s">
        <v>173</v>
      </c>
      <c r="J2" s="1"/>
    </row>
    <row r="3" spans="1:10" ht="5.0999999999999996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.9" customHeight="1" x14ac:dyDescent="0.3">
      <c r="A4" s="1"/>
      <c r="B4" s="223">
        <f>SPLOŠNO!D6</f>
        <v>0</v>
      </c>
      <c r="C4" s="223"/>
      <c r="D4" s="223"/>
      <c r="E4" s="223"/>
      <c r="F4" s="223"/>
      <c r="G4" s="223"/>
      <c r="H4" s="223"/>
      <c r="I4" s="223"/>
      <c r="J4" s="1"/>
    </row>
    <row r="5" spans="1:10" ht="24.9" customHeight="1" x14ac:dyDescent="0.3">
      <c r="A5" s="1"/>
      <c r="B5" s="224" t="s">
        <v>50</v>
      </c>
      <c r="C5" s="224"/>
      <c r="D5" s="224"/>
      <c r="E5" s="224"/>
      <c r="F5" s="224"/>
      <c r="G5" s="224"/>
      <c r="H5" s="224"/>
      <c r="I5" s="224"/>
      <c r="J5" s="1"/>
    </row>
    <row r="6" spans="1:10" ht="9.9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7.6" x14ac:dyDescent="0.3">
      <c r="A7" s="1"/>
      <c r="B7" s="216" t="s">
        <v>51</v>
      </c>
      <c r="C7" s="216"/>
      <c r="D7" s="216"/>
      <c r="E7" s="217"/>
      <c r="F7" s="218"/>
      <c r="G7" s="219"/>
      <c r="H7" s="79" t="s">
        <v>52</v>
      </c>
      <c r="I7" s="140"/>
      <c r="J7" s="1"/>
    </row>
    <row r="8" spans="1:10" ht="5.0999999999999996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4.9" customHeight="1" x14ac:dyDescent="0.3">
      <c r="A9" s="1"/>
      <c r="B9" s="225" t="s">
        <v>53</v>
      </c>
      <c r="C9" s="225"/>
      <c r="D9" s="225"/>
      <c r="E9" s="226" t="s">
        <v>54</v>
      </c>
      <c r="F9" s="226"/>
      <c r="G9" s="48" t="s">
        <v>55</v>
      </c>
      <c r="H9" s="48" t="s">
        <v>56</v>
      </c>
      <c r="I9" s="48" t="s">
        <v>57</v>
      </c>
      <c r="J9" s="1"/>
    </row>
    <row r="10" spans="1:10" ht="20.100000000000001" customHeight="1" x14ac:dyDescent="0.3">
      <c r="A10" s="1"/>
      <c r="B10" s="227"/>
      <c r="C10" s="228"/>
      <c r="D10" s="229"/>
      <c r="E10" s="230"/>
      <c r="F10" s="231"/>
      <c r="G10" s="141"/>
      <c r="H10" s="142"/>
      <c r="I10" s="116"/>
      <c r="J10" s="1"/>
    </row>
    <row r="11" spans="1:10" ht="20.100000000000001" customHeight="1" x14ac:dyDescent="0.3">
      <c r="A11" s="1"/>
      <c r="B11" s="227"/>
      <c r="C11" s="228" t="s">
        <v>58</v>
      </c>
      <c r="D11" s="229"/>
      <c r="E11" s="230"/>
      <c r="F11" s="231"/>
      <c r="G11" s="141"/>
      <c r="H11" s="142"/>
      <c r="I11" s="116"/>
      <c r="J11" s="1"/>
    </row>
    <row r="12" spans="1:10" ht="20.100000000000001" customHeight="1" x14ac:dyDescent="0.3">
      <c r="A12" s="1"/>
      <c r="B12" s="227"/>
      <c r="C12" s="228"/>
      <c r="D12" s="229"/>
      <c r="E12" s="230"/>
      <c r="F12" s="231"/>
      <c r="G12" s="141"/>
      <c r="H12" s="142"/>
      <c r="I12" s="116"/>
      <c r="J12" s="1"/>
    </row>
    <row r="13" spans="1:10" ht="20.100000000000001" customHeight="1" x14ac:dyDescent="0.3">
      <c r="A13" s="1"/>
      <c r="B13" s="227"/>
      <c r="C13" s="228"/>
      <c r="D13" s="229"/>
      <c r="E13" s="230"/>
      <c r="F13" s="231"/>
      <c r="G13" s="141"/>
      <c r="H13" s="142"/>
      <c r="I13" s="116"/>
      <c r="J13" s="1"/>
    </row>
    <row r="14" spans="1:10" ht="20.100000000000001" customHeight="1" x14ac:dyDescent="0.3">
      <c r="A14" s="1"/>
      <c r="B14" s="227"/>
      <c r="C14" s="228"/>
      <c r="D14" s="229"/>
      <c r="E14" s="230"/>
      <c r="F14" s="231"/>
      <c r="G14" s="141"/>
      <c r="H14" s="142"/>
      <c r="I14" s="116"/>
      <c r="J14" s="1"/>
    </row>
    <row r="15" spans="1:10" ht="20.100000000000001" customHeight="1" x14ac:dyDescent="0.3">
      <c r="A15" s="1"/>
      <c r="B15" s="227"/>
      <c r="C15" s="228"/>
      <c r="D15" s="229"/>
      <c r="E15" s="230"/>
      <c r="F15" s="231"/>
      <c r="G15" s="141"/>
      <c r="H15" s="142"/>
      <c r="I15" s="116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4.9" customHeight="1" x14ac:dyDescent="0.3">
      <c r="A17" s="1"/>
      <c r="B17" s="216" t="s">
        <v>59</v>
      </c>
      <c r="C17" s="216"/>
      <c r="D17" s="216"/>
      <c r="E17" s="226" t="s">
        <v>60</v>
      </c>
      <c r="F17" s="226"/>
      <c r="G17" s="226"/>
      <c r="H17" s="232" t="s">
        <v>61</v>
      </c>
      <c r="I17" s="233"/>
      <c r="J17" s="1"/>
    </row>
    <row r="18" spans="1:10" ht="24.9" customHeight="1" x14ac:dyDescent="0.3">
      <c r="A18" s="1"/>
      <c r="B18" s="234" t="s">
        <v>62</v>
      </c>
      <c r="C18" s="234"/>
      <c r="D18" s="235"/>
      <c r="E18" s="236"/>
      <c r="F18" s="237"/>
      <c r="G18" s="238"/>
      <c r="H18" s="239"/>
      <c r="I18" s="239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4.9" customHeight="1" x14ac:dyDescent="0.3">
      <c r="A20" s="1"/>
      <c r="B20" s="225" t="s">
        <v>63</v>
      </c>
      <c r="C20" s="225"/>
      <c r="D20" s="225"/>
      <c r="E20" s="240" t="s">
        <v>64</v>
      </c>
      <c r="F20" s="241"/>
      <c r="G20" s="241"/>
      <c r="H20" s="241"/>
      <c r="I20" s="242"/>
      <c r="J20" s="1"/>
    </row>
    <row r="21" spans="1:10" ht="24.9" customHeight="1" x14ac:dyDescent="0.3">
      <c r="A21" s="1"/>
      <c r="B21" s="234" t="s">
        <v>65</v>
      </c>
      <c r="C21" s="234"/>
      <c r="D21" s="235"/>
      <c r="E21" s="239"/>
      <c r="F21" s="239"/>
      <c r="G21" s="239"/>
      <c r="H21" s="239"/>
      <c r="I21" s="239"/>
      <c r="J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.9" customHeight="1" x14ac:dyDescent="0.3">
      <c r="A23" s="1"/>
      <c r="B23" s="216" t="s">
        <v>66</v>
      </c>
      <c r="C23" s="216"/>
      <c r="D23" s="216"/>
      <c r="E23" s="1"/>
      <c r="F23" s="1"/>
      <c r="G23" s="1"/>
      <c r="H23" s="1"/>
      <c r="I23" s="1"/>
      <c r="J23" s="1"/>
    </row>
    <row r="24" spans="1:10" ht="24.9" customHeight="1" x14ac:dyDescent="0.3">
      <c r="A24" s="1"/>
      <c r="B24" s="49" t="s">
        <v>67</v>
      </c>
      <c r="C24" s="50" t="s">
        <v>68</v>
      </c>
      <c r="D24" s="51" t="s">
        <v>69</v>
      </c>
      <c r="E24" s="47" t="s">
        <v>70</v>
      </c>
      <c r="F24" s="49" t="s">
        <v>67</v>
      </c>
      <c r="G24" s="50" t="s">
        <v>68</v>
      </c>
      <c r="H24" s="51" t="s">
        <v>69</v>
      </c>
      <c r="I24" s="47" t="s">
        <v>70</v>
      </c>
      <c r="J24" s="1"/>
    </row>
    <row r="25" spans="1:10" ht="20.100000000000001" customHeight="1" x14ac:dyDescent="0.3">
      <c r="A25" s="1"/>
      <c r="B25" s="51">
        <v>1</v>
      </c>
      <c r="C25" s="143"/>
      <c r="D25" s="144"/>
      <c r="E25" s="145"/>
      <c r="F25" s="51">
        <v>11</v>
      </c>
      <c r="G25" s="143"/>
      <c r="H25" s="144"/>
      <c r="I25" s="145"/>
      <c r="J25" s="1"/>
    </row>
    <row r="26" spans="1:10" ht="20.100000000000001" customHeight="1" x14ac:dyDescent="0.3">
      <c r="A26" s="1"/>
      <c r="B26" s="52">
        <v>2</v>
      </c>
      <c r="C26" s="143"/>
      <c r="D26" s="144"/>
      <c r="E26" s="145"/>
      <c r="F26" s="51">
        <v>12</v>
      </c>
      <c r="G26" s="143"/>
      <c r="H26" s="144"/>
      <c r="I26" s="145"/>
      <c r="J26" s="1"/>
    </row>
    <row r="27" spans="1:10" ht="20.100000000000001" customHeight="1" x14ac:dyDescent="0.3">
      <c r="A27" s="1"/>
      <c r="B27" s="51">
        <v>3</v>
      </c>
      <c r="C27" s="143"/>
      <c r="D27" s="144"/>
      <c r="E27" s="145"/>
      <c r="F27" s="51">
        <v>13</v>
      </c>
      <c r="G27" s="143"/>
      <c r="H27" s="144"/>
      <c r="I27" s="145"/>
      <c r="J27" s="1"/>
    </row>
    <row r="28" spans="1:10" ht="20.100000000000001" customHeight="1" x14ac:dyDescent="0.3">
      <c r="A28" s="1"/>
      <c r="B28" s="51">
        <v>4</v>
      </c>
      <c r="C28" s="143"/>
      <c r="D28" s="144"/>
      <c r="E28" s="145"/>
      <c r="F28" s="51">
        <v>14</v>
      </c>
      <c r="G28" s="143"/>
      <c r="H28" s="144"/>
      <c r="I28" s="145"/>
      <c r="J28" s="1"/>
    </row>
    <row r="29" spans="1:10" ht="20.100000000000001" customHeight="1" x14ac:dyDescent="0.3">
      <c r="A29" s="1"/>
      <c r="B29" s="51">
        <v>5</v>
      </c>
      <c r="C29" s="143"/>
      <c r="D29" s="144"/>
      <c r="E29" s="145"/>
      <c r="F29" s="51">
        <v>15</v>
      </c>
      <c r="G29" s="143"/>
      <c r="H29" s="144"/>
      <c r="I29" s="145"/>
      <c r="J29" s="1"/>
    </row>
    <row r="30" spans="1:10" ht="20.100000000000001" customHeight="1" x14ac:dyDescent="0.3">
      <c r="A30" s="1"/>
      <c r="B30" s="51">
        <v>6</v>
      </c>
      <c r="C30" s="143"/>
      <c r="D30" s="144"/>
      <c r="E30" s="145"/>
      <c r="F30" s="51">
        <v>16</v>
      </c>
      <c r="G30" s="143"/>
      <c r="H30" s="144"/>
      <c r="I30" s="145"/>
      <c r="J30" s="1"/>
    </row>
    <row r="31" spans="1:10" ht="20.100000000000001" customHeight="1" x14ac:dyDescent="0.3">
      <c r="A31" s="1"/>
      <c r="B31" s="51">
        <v>7</v>
      </c>
      <c r="C31" s="143"/>
      <c r="D31" s="144"/>
      <c r="E31" s="145"/>
      <c r="F31" s="51">
        <v>17</v>
      </c>
      <c r="G31" s="143"/>
      <c r="H31" s="144"/>
      <c r="I31" s="145"/>
      <c r="J31" s="1"/>
    </row>
    <row r="32" spans="1:10" ht="20.100000000000001" customHeight="1" x14ac:dyDescent="0.3">
      <c r="A32" s="1"/>
      <c r="B32" s="51">
        <v>8</v>
      </c>
      <c r="C32" s="143"/>
      <c r="D32" s="144"/>
      <c r="E32" s="145"/>
      <c r="F32" s="51">
        <v>18</v>
      </c>
      <c r="G32" s="143"/>
      <c r="H32" s="144"/>
      <c r="I32" s="145"/>
      <c r="J32" s="1"/>
    </row>
    <row r="33" spans="1:10" ht="20.100000000000001" customHeight="1" x14ac:dyDescent="0.3">
      <c r="A33" s="1"/>
      <c r="B33" s="51">
        <v>9</v>
      </c>
      <c r="C33" s="143"/>
      <c r="D33" s="144"/>
      <c r="E33" s="145"/>
      <c r="F33" s="51">
        <v>19</v>
      </c>
      <c r="G33" s="143"/>
      <c r="H33" s="144"/>
      <c r="I33" s="145"/>
      <c r="J33" s="1"/>
    </row>
    <row r="34" spans="1:10" ht="20.100000000000001" customHeight="1" x14ac:dyDescent="0.3">
      <c r="A34" s="1"/>
      <c r="B34" s="51">
        <v>10</v>
      </c>
      <c r="C34" s="143"/>
      <c r="D34" s="144"/>
      <c r="E34" s="145"/>
      <c r="F34" s="51">
        <v>20</v>
      </c>
      <c r="G34" s="143"/>
      <c r="H34" s="144"/>
      <c r="I34" s="145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243" t="s">
        <v>71</v>
      </c>
      <c r="H36" s="243"/>
      <c r="I36" s="243"/>
      <c r="J36" s="243"/>
    </row>
    <row r="37" spans="1:10" ht="40.049999999999997" customHeight="1" x14ac:dyDescent="0.3">
      <c r="A37" s="1"/>
      <c r="B37" s="244" t="s">
        <v>72</v>
      </c>
      <c r="C37" s="244"/>
      <c r="D37" s="119"/>
      <c r="E37" s="243" t="s">
        <v>73</v>
      </c>
      <c r="F37" s="245"/>
      <c r="G37" s="217"/>
      <c r="H37" s="218"/>
      <c r="I37" s="219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" x14ac:dyDescent="0.3">
      <c r="A41" s="1"/>
      <c r="B41" s="204" t="s">
        <v>174</v>
      </c>
      <c r="C41" s="204"/>
      <c r="D41" s="204"/>
      <c r="E41" s="204"/>
      <c r="F41" s="204"/>
      <c r="G41" s="204"/>
      <c r="H41" s="204"/>
      <c r="I41" s="204"/>
      <c r="J41" s="37"/>
    </row>
    <row r="42" spans="1:10" x14ac:dyDescent="0.3">
      <c r="A42" s="1"/>
      <c r="B42" s="205" t="s">
        <v>74</v>
      </c>
      <c r="C42" s="205"/>
      <c r="D42" s="205"/>
      <c r="E42" s="205"/>
      <c r="F42" s="205"/>
      <c r="G42" s="205"/>
      <c r="H42" s="206"/>
      <c r="I42" s="146"/>
      <c r="J42" s="36"/>
    </row>
    <row r="43" spans="1:10" ht="15.6" x14ac:dyDescent="0.3">
      <c r="A43" s="1"/>
      <c r="B43" s="33"/>
      <c r="C43" s="33"/>
      <c r="D43" s="33"/>
      <c r="E43" s="34"/>
      <c r="F43" s="34"/>
      <c r="G43" s="34"/>
      <c r="H43" s="34"/>
      <c r="I43" s="34"/>
      <c r="J43" s="35"/>
    </row>
    <row r="44" spans="1:10" ht="18" x14ac:dyDescent="0.3">
      <c r="A44" s="1"/>
      <c r="B44" s="246" t="s">
        <v>145</v>
      </c>
      <c r="C44" s="246"/>
      <c r="D44" s="246"/>
      <c r="E44" s="246"/>
      <c r="F44" s="246"/>
      <c r="G44" s="246"/>
      <c r="H44" s="246"/>
      <c r="I44" s="246"/>
      <c r="J44" s="1"/>
    </row>
    <row r="45" spans="1:10" x14ac:dyDescent="0.3">
      <c r="A45" s="1"/>
      <c r="B45" s="247" t="s">
        <v>75</v>
      </c>
      <c r="C45" s="248"/>
      <c r="D45" s="248"/>
      <c r="E45" s="248"/>
      <c r="F45" s="248"/>
      <c r="G45" s="248"/>
      <c r="H45" s="248"/>
      <c r="I45" s="249"/>
      <c r="J45" s="1"/>
    </row>
    <row r="46" spans="1:10" x14ac:dyDescent="0.3">
      <c r="A46" s="1"/>
      <c r="B46" s="250"/>
      <c r="C46" s="251"/>
      <c r="D46" s="251"/>
      <c r="E46" s="251"/>
      <c r="F46" s="251"/>
      <c r="G46" s="251"/>
      <c r="H46" s="251"/>
      <c r="I46" s="252"/>
      <c r="J46" s="1"/>
    </row>
    <row r="47" spans="1:10" x14ac:dyDescent="0.3">
      <c r="A47" s="1"/>
      <c r="B47" s="253"/>
      <c r="C47" s="254"/>
      <c r="D47" s="254"/>
      <c r="E47" s="254"/>
      <c r="F47" s="254"/>
      <c r="G47" s="254"/>
      <c r="H47" s="254"/>
      <c r="I47" s="255"/>
      <c r="J47" s="1"/>
    </row>
    <row r="48" spans="1:10" x14ac:dyDescent="0.3">
      <c r="A48" s="1"/>
      <c r="B48" s="256" t="s">
        <v>51</v>
      </c>
      <c r="C48" s="256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58" t="s">
        <v>147</v>
      </c>
      <c r="C49" s="158"/>
      <c r="D49" s="158"/>
      <c r="E49" s="158"/>
      <c r="F49" s="158"/>
      <c r="G49" s="158"/>
      <c r="H49" s="158"/>
      <c r="I49" s="158"/>
      <c r="J49" s="1"/>
    </row>
    <row r="50" spans="1:10" x14ac:dyDescent="0.3">
      <c r="A50" s="1"/>
      <c r="B50" s="158"/>
      <c r="C50" s="158"/>
      <c r="D50" s="158"/>
      <c r="E50" s="158"/>
      <c r="F50" s="158"/>
      <c r="G50" s="158"/>
      <c r="H50" s="158"/>
      <c r="I50" s="158"/>
      <c r="J50" s="1"/>
    </row>
    <row r="51" spans="1:10" x14ac:dyDescent="0.3">
      <c r="A51" s="1"/>
      <c r="B51" s="256" t="s">
        <v>76</v>
      </c>
      <c r="C51" s="256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58" t="s">
        <v>148</v>
      </c>
      <c r="C52" s="158"/>
      <c r="D52" s="158"/>
      <c r="E52" s="158"/>
      <c r="F52" s="158"/>
      <c r="G52" s="158"/>
      <c r="H52" s="158"/>
      <c r="I52" s="158"/>
      <c r="J52" s="1"/>
    </row>
    <row r="53" spans="1:10" x14ac:dyDescent="0.3">
      <c r="A53" s="1"/>
      <c r="B53" s="158"/>
      <c r="C53" s="158"/>
      <c r="D53" s="158"/>
      <c r="E53" s="158"/>
      <c r="F53" s="158"/>
      <c r="G53" s="158"/>
      <c r="H53" s="158"/>
      <c r="I53" s="158"/>
      <c r="J53" s="1"/>
    </row>
    <row r="54" spans="1:10" x14ac:dyDescent="0.3">
      <c r="A54" s="1"/>
      <c r="B54" s="158"/>
      <c r="C54" s="158"/>
      <c r="D54" s="158"/>
      <c r="E54" s="158"/>
      <c r="F54" s="158"/>
      <c r="G54" s="158"/>
      <c r="H54" s="158"/>
      <c r="I54" s="158"/>
      <c r="J54" s="1"/>
    </row>
    <row r="55" spans="1:10" x14ac:dyDescent="0.3">
      <c r="A55" s="1"/>
      <c r="B55" s="256" t="s">
        <v>77</v>
      </c>
      <c r="C55" s="256"/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58" t="s">
        <v>78</v>
      </c>
      <c r="C56" s="158"/>
      <c r="D56" s="158"/>
      <c r="E56" s="158"/>
      <c r="F56" s="158"/>
      <c r="G56" s="158"/>
      <c r="H56" s="158"/>
      <c r="I56" s="158"/>
      <c r="J56" s="1"/>
    </row>
    <row r="57" spans="1:10" x14ac:dyDescent="0.3">
      <c r="A57" s="1"/>
      <c r="B57" s="256" t="s">
        <v>79</v>
      </c>
      <c r="C57" s="256"/>
      <c r="D57" s="1"/>
      <c r="E57" s="1"/>
      <c r="F57" s="1"/>
      <c r="G57" s="1"/>
      <c r="H57" s="1"/>
      <c r="I57" s="1"/>
      <c r="J57" s="1"/>
    </row>
    <row r="58" spans="1:10" x14ac:dyDescent="0.3">
      <c r="A58" s="1"/>
      <c r="B58" s="158" t="s">
        <v>80</v>
      </c>
      <c r="C58" s="158"/>
      <c r="D58" s="158"/>
      <c r="E58" s="158"/>
      <c r="F58" s="158"/>
      <c r="G58" s="158"/>
      <c r="H58" s="158"/>
      <c r="I58" s="158"/>
      <c r="J58" s="1"/>
    </row>
    <row r="59" spans="1:10" x14ac:dyDescent="0.3">
      <c r="A59" s="1"/>
      <c r="B59" s="158"/>
      <c r="C59" s="158"/>
      <c r="D59" s="158"/>
      <c r="E59" s="158"/>
      <c r="F59" s="158"/>
      <c r="G59" s="158"/>
      <c r="H59" s="158"/>
      <c r="I59" s="158"/>
      <c r="J59" s="1"/>
    </row>
    <row r="60" spans="1:10" x14ac:dyDescent="0.3">
      <c r="A60" s="1"/>
      <c r="B60" s="256" t="s">
        <v>81</v>
      </c>
      <c r="C60" s="256"/>
      <c r="D60" s="1"/>
      <c r="E60" s="1"/>
      <c r="F60" s="1"/>
      <c r="G60" s="1"/>
      <c r="H60" s="1"/>
      <c r="I60" s="1"/>
      <c r="J60" s="1"/>
    </row>
    <row r="61" spans="1:10" x14ac:dyDescent="0.3">
      <c r="A61" s="1"/>
      <c r="B61" s="159" t="s">
        <v>149</v>
      </c>
      <c r="C61" s="159"/>
      <c r="D61" s="159"/>
      <c r="E61" s="159"/>
      <c r="F61" s="159"/>
      <c r="G61" s="159"/>
      <c r="H61" s="159"/>
      <c r="I61" s="159"/>
      <c r="J61" s="1"/>
    </row>
    <row r="62" spans="1:10" x14ac:dyDescent="0.3">
      <c r="A62" s="1"/>
      <c r="B62" s="256" t="s">
        <v>82</v>
      </c>
      <c r="C62" s="256"/>
      <c r="D62" s="256"/>
      <c r="E62" s="1"/>
      <c r="F62" s="1"/>
      <c r="G62" s="1"/>
      <c r="H62" s="1"/>
      <c r="I62" s="1"/>
      <c r="J62" s="1"/>
    </row>
    <row r="63" spans="1:10" x14ac:dyDescent="0.3">
      <c r="A63" s="1"/>
      <c r="B63" s="158" t="s">
        <v>83</v>
      </c>
      <c r="C63" s="158"/>
      <c r="D63" s="158"/>
      <c r="E63" s="158"/>
      <c r="F63" s="158"/>
      <c r="G63" s="158"/>
      <c r="H63" s="158"/>
      <c r="I63" s="158"/>
      <c r="J63" s="1"/>
    </row>
    <row r="64" spans="1:1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">
      <c r="A65" s="1"/>
      <c r="B65" s="258" t="s">
        <v>42</v>
      </c>
      <c r="C65" s="258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53" t="s">
        <v>20</v>
      </c>
      <c r="C66" s="215" t="s">
        <v>84</v>
      </c>
      <c r="D66" s="215"/>
      <c r="E66" s="215"/>
      <c r="F66" s="215"/>
      <c r="G66" s="215"/>
      <c r="H66" s="215"/>
      <c r="I66" s="215"/>
      <c r="J66" s="1"/>
    </row>
    <row r="67" spans="1:10" x14ac:dyDescent="0.3">
      <c r="A67" s="1"/>
      <c r="B67" s="1"/>
      <c r="C67" s="215"/>
      <c r="D67" s="215"/>
      <c r="E67" s="215"/>
      <c r="F67" s="215"/>
      <c r="G67" s="215"/>
      <c r="H67" s="215"/>
      <c r="I67" s="215"/>
      <c r="J67" s="1"/>
    </row>
    <row r="68" spans="1:10" x14ac:dyDescent="0.3">
      <c r="A68" s="1"/>
      <c r="B68" s="53" t="s">
        <v>14</v>
      </c>
      <c r="C68" s="215" t="s">
        <v>230</v>
      </c>
      <c r="D68" s="215"/>
      <c r="E68" s="215"/>
      <c r="F68" s="215"/>
      <c r="G68" s="215"/>
      <c r="H68" s="215"/>
      <c r="I68" s="215"/>
      <c r="J68" s="1"/>
    </row>
    <row r="69" spans="1:10" x14ac:dyDescent="0.3">
      <c r="A69" s="1"/>
      <c r="B69" s="1"/>
      <c r="C69" s="215"/>
      <c r="D69" s="215"/>
      <c r="E69" s="215"/>
      <c r="F69" s="215"/>
      <c r="G69" s="215"/>
      <c r="H69" s="215"/>
      <c r="I69" s="215"/>
      <c r="J69" s="1"/>
    </row>
    <row r="70" spans="1:10" x14ac:dyDescent="0.3">
      <c r="A70" s="1"/>
      <c r="B70" s="53" t="s">
        <v>15</v>
      </c>
      <c r="C70" s="215" t="s">
        <v>85</v>
      </c>
      <c r="D70" s="215"/>
      <c r="E70" s="215"/>
      <c r="F70" s="215"/>
      <c r="G70" s="215"/>
      <c r="H70" s="215"/>
      <c r="I70" s="215"/>
      <c r="J70" s="1"/>
    </row>
    <row r="71" spans="1:10" x14ac:dyDescent="0.3">
      <c r="A71" s="1"/>
      <c r="B71" s="1"/>
      <c r="C71" s="215"/>
      <c r="D71" s="215"/>
      <c r="E71" s="215"/>
      <c r="F71" s="215"/>
      <c r="G71" s="215"/>
      <c r="H71" s="215"/>
      <c r="I71" s="215"/>
      <c r="J71" s="1"/>
    </row>
    <row r="72" spans="1:10" x14ac:dyDescent="0.3">
      <c r="A72" s="1"/>
      <c r="B72" s="1"/>
      <c r="C72" s="257" t="s">
        <v>86</v>
      </c>
      <c r="D72" s="257"/>
      <c r="E72" s="257"/>
      <c r="F72" s="257"/>
      <c r="G72" s="257"/>
      <c r="H72" s="257"/>
      <c r="I72" s="257"/>
      <c r="J72" s="257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sheetProtection algorithmName="SHA-512" hashValue="q+/xGsBAxGlhCCFCslt603KpYo4gDvcN7oU3Qk6Ja19GDLjhe8SvuFXYNgiK4Gk92Y4ahzNtmaEVyluS+g7IvA==" saltValue="G9VtUaw6ooimJlsMUhYkjg==" spinCount="100000" sheet="1" objects="1" scenarios="1"/>
  <mergeCells count="55">
    <mergeCell ref="C68:I69"/>
    <mergeCell ref="C70:I71"/>
    <mergeCell ref="C72:J72"/>
    <mergeCell ref="B60:C60"/>
    <mergeCell ref="B61:I61"/>
    <mergeCell ref="B62:D62"/>
    <mergeCell ref="B63:I63"/>
    <mergeCell ref="B65:C65"/>
    <mergeCell ref="C66:I67"/>
    <mergeCell ref="B42:H42"/>
    <mergeCell ref="B44:I44"/>
    <mergeCell ref="B45:I47"/>
    <mergeCell ref="B58:I59"/>
    <mergeCell ref="B48:C48"/>
    <mergeCell ref="B49:I50"/>
    <mergeCell ref="B51:C51"/>
    <mergeCell ref="B52:I54"/>
    <mergeCell ref="B55:C55"/>
    <mergeCell ref="B56:I56"/>
    <mergeCell ref="B57:C57"/>
    <mergeCell ref="G36:J36"/>
    <mergeCell ref="B37:C37"/>
    <mergeCell ref="E37:F37"/>
    <mergeCell ref="G37:I37"/>
    <mergeCell ref="B41:I41"/>
    <mergeCell ref="B20:D20"/>
    <mergeCell ref="E20:I20"/>
    <mergeCell ref="B21:D21"/>
    <mergeCell ref="E21:I21"/>
    <mergeCell ref="B23:D23"/>
    <mergeCell ref="B17:D17"/>
    <mergeCell ref="E17:G17"/>
    <mergeCell ref="H17:I17"/>
    <mergeCell ref="B18:D18"/>
    <mergeCell ref="E18:G18"/>
    <mergeCell ref="H18:I18"/>
    <mergeCell ref="B12:D12"/>
    <mergeCell ref="E12:F12"/>
    <mergeCell ref="B14:D14"/>
    <mergeCell ref="E14:F14"/>
    <mergeCell ref="B15:D15"/>
    <mergeCell ref="E15:F15"/>
    <mergeCell ref="B13:D13"/>
    <mergeCell ref="E13:F13"/>
    <mergeCell ref="B9:D9"/>
    <mergeCell ref="E9:F9"/>
    <mergeCell ref="B10:D10"/>
    <mergeCell ref="E10:F10"/>
    <mergeCell ref="B11:D11"/>
    <mergeCell ref="E11:F11"/>
    <mergeCell ref="B7:D7"/>
    <mergeCell ref="E7:G7"/>
    <mergeCell ref="B2:G2"/>
    <mergeCell ref="B4:I4"/>
    <mergeCell ref="B5:I5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2</xdr:col>
                <xdr:colOff>228600</xdr:colOff>
                <xdr:row>2</xdr:row>
                <xdr:rowOff>45720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J43"/>
  <sheetViews>
    <sheetView view="pageBreakPreview" zoomScaleNormal="100" zoomScaleSheetLayoutView="100" workbookViewId="0">
      <selection activeCell="B29" sqref="B29:G29"/>
    </sheetView>
  </sheetViews>
  <sheetFormatPr defaultRowHeight="14.4" x14ac:dyDescent="0.3"/>
  <cols>
    <col min="1" max="1" width="1.6640625" customWidth="1"/>
    <col min="2" max="2" width="34.6640625" customWidth="1"/>
    <col min="3" max="3" width="20.6640625" customWidth="1"/>
    <col min="4" max="8" width="8.6640625" customWidth="1"/>
    <col min="9" max="9" width="0.88671875" customWidth="1"/>
  </cols>
  <sheetData>
    <row r="1" spans="1:10" x14ac:dyDescent="0.3">
      <c r="A1" s="40"/>
      <c r="B1" s="40"/>
      <c r="C1" s="40"/>
      <c r="D1" s="40"/>
      <c r="E1" s="40"/>
      <c r="F1" s="54"/>
      <c r="G1" s="54"/>
      <c r="H1" s="54"/>
      <c r="I1" s="54"/>
      <c r="J1" s="54"/>
    </row>
    <row r="2" spans="1:10" ht="24.9" customHeight="1" x14ac:dyDescent="0.3">
      <c r="A2" s="40"/>
      <c r="B2" s="170" t="s">
        <v>169</v>
      </c>
      <c r="C2" s="170"/>
      <c r="D2" s="170"/>
      <c r="E2" s="192" t="s">
        <v>189</v>
      </c>
      <c r="F2" s="192"/>
      <c r="G2" s="192" t="s">
        <v>178</v>
      </c>
      <c r="H2" s="192"/>
      <c r="I2" s="54"/>
      <c r="J2" s="54"/>
    </row>
    <row r="3" spans="1:10" ht="5.0999999999999996" customHeight="1" x14ac:dyDescent="0.3">
      <c r="A3" s="40"/>
      <c r="B3" s="40"/>
      <c r="C3" s="40"/>
      <c r="D3" s="40"/>
      <c r="E3" s="40"/>
      <c r="F3" s="54"/>
      <c r="G3" s="54"/>
      <c r="H3" s="54"/>
      <c r="I3" s="54"/>
      <c r="J3" s="54"/>
    </row>
    <row r="4" spans="1:10" ht="24.9" customHeight="1" x14ac:dyDescent="0.3">
      <c r="A4" s="40"/>
      <c r="B4" s="193">
        <f>SPLOŠNO!D6</f>
        <v>0</v>
      </c>
      <c r="C4" s="194"/>
      <c r="D4" s="194"/>
      <c r="E4" s="194"/>
      <c r="F4" s="195"/>
      <c r="G4" s="21" t="s">
        <v>12</v>
      </c>
      <c r="H4" s="68">
        <f>SPLOŠNO!G33</f>
        <v>0</v>
      </c>
      <c r="I4" s="54"/>
      <c r="J4" s="54"/>
    </row>
    <row r="5" spans="1:10" ht="24.9" customHeight="1" x14ac:dyDescent="0.3">
      <c r="A5" s="40"/>
      <c r="B5" s="287" t="s">
        <v>87</v>
      </c>
      <c r="C5" s="287"/>
      <c r="D5" s="287"/>
      <c r="E5" s="287"/>
      <c r="F5" s="287"/>
      <c r="G5" s="287"/>
      <c r="H5" s="287"/>
      <c r="I5" s="54"/>
      <c r="J5" s="54"/>
    </row>
    <row r="6" spans="1:10" ht="24.9" customHeight="1" x14ac:dyDescent="0.3">
      <c r="A6" s="54"/>
      <c r="B6" s="263" t="s">
        <v>88</v>
      </c>
      <c r="C6" s="264"/>
      <c r="D6" s="264"/>
      <c r="E6" s="265"/>
      <c r="F6" s="266" t="s">
        <v>89</v>
      </c>
      <c r="G6" s="267"/>
      <c r="H6" s="268"/>
      <c r="I6" s="54"/>
      <c r="J6" s="54"/>
    </row>
    <row r="7" spans="1:10" ht="24.9" customHeight="1" x14ac:dyDescent="0.3">
      <c r="A7" s="54"/>
      <c r="B7" s="41" t="s">
        <v>90</v>
      </c>
      <c r="C7" s="288" t="s">
        <v>28</v>
      </c>
      <c r="D7" s="289"/>
      <c r="E7" s="290"/>
      <c r="F7" s="28" t="s">
        <v>91</v>
      </c>
      <c r="G7" s="28" t="s">
        <v>30</v>
      </c>
      <c r="H7" s="77" t="s">
        <v>137</v>
      </c>
      <c r="I7" s="54"/>
      <c r="J7" s="54"/>
    </row>
    <row r="8" spans="1:10" ht="24.9" customHeight="1" x14ac:dyDescent="0.3">
      <c r="A8" s="54"/>
      <c r="B8" s="55" t="s">
        <v>92</v>
      </c>
      <c r="C8" s="217"/>
      <c r="D8" s="218"/>
      <c r="E8" s="219"/>
      <c r="F8" s="131"/>
      <c r="G8" s="131"/>
      <c r="H8" s="77" t="s">
        <v>138</v>
      </c>
      <c r="I8" s="54"/>
      <c r="J8" s="54"/>
    </row>
    <row r="9" spans="1:10" ht="24.9" customHeight="1" x14ac:dyDescent="0.3">
      <c r="A9" s="54"/>
      <c r="B9" s="71" t="s">
        <v>134</v>
      </c>
      <c r="C9" s="240" t="s">
        <v>135</v>
      </c>
      <c r="D9" s="241"/>
      <c r="E9" s="242"/>
      <c r="F9" s="284" t="s">
        <v>141</v>
      </c>
      <c r="G9" s="285"/>
      <c r="H9" s="286"/>
      <c r="I9" s="54"/>
      <c r="J9" s="54"/>
    </row>
    <row r="10" spans="1:10" ht="24.9" customHeight="1" x14ac:dyDescent="0.3">
      <c r="A10" s="54"/>
      <c r="B10" s="147"/>
      <c r="C10" s="275"/>
      <c r="D10" s="276"/>
      <c r="E10" s="277"/>
      <c r="F10" s="272"/>
      <c r="G10" s="273"/>
      <c r="H10" s="274"/>
      <c r="I10" s="54"/>
      <c r="J10" s="54"/>
    </row>
    <row r="11" spans="1:10" ht="24.9" customHeight="1" x14ac:dyDescent="0.3">
      <c r="A11" s="54"/>
      <c r="B11" s="147"/>
      <c r="C11" s="275"/>
      <c r="D11" s="276"/>
      <c r="E11" s="277"/>
      <c r="F11" s="272"/>
      <c r="G11" s="273"/>
      <c r="H11" s="274"/>
      <c r="I11" s="54"/>
      <c r="J11" s="54"/>
    </row>
    <row r="12" spans="1:10" ht="24.9" customHeight="1" x14ac:dyDescent="0.3">
      <c r="A12" s="54"/>
      <c r="B12" s="147"/>
      <c r="C12" s="278"/>
      <c r="D12" s="279"/>
      <c r="E12" s="280"/>
      <c r="F12" s="272"/>
      <c r="G12" s="273"/>
      <c r="H12" s="274"/>
      <c r="I12" s="54"/>
      <c r="J12" s="54"/>
    </row>
    <row r="13" spans="1:10" ht="18" customHeight="1" x14ac:dyDescent="0.3">
      <c r="A13" s="54"/>
      <c r="B13" s="283" t="s">
        <v>136</v>
      </c>
      <c r="C13" s="283"/>
      <c r="D13" s="283"/>
      <c r="E13" s="283"/>
      <c r="F13" s="283"/>
      <c r="G13" s="283"/>
      <c r="H13" s="283"/>
      <c r="I13" s="54"/>
      <c r="J13" s="54"/>
    </row>
    <row r="14" spans="1:10" ht="9.9" customHeigh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24.9" customHeight="1" x14ac:dyDescent="0.3">
      <c r="A15" s="54"/>
      <c r="B15" s="260" t="s">
        <v>93</v>
      </c>
      <c r="C15" s="261"/>
      <c r="D15" s="261"/>
      <c r="E15" s="261"/>
      <c r="F15" s="261"/>
      <c r="G15" s="261"/>
      <c r="H15" s="262"/>
      <c r="I15" s="54"/>
      <c r="J15" s="54"/>
    </row>
    <row r="16" spans="1:10" ht="24.9" customHeight="1" x14ac:dyDescent="0.3">
      <c r="A16" s="54"/>
      <c r="B16" s="263" t="s">
        <v>94</v>
      </c>
      <c r="C16" s="264"/>
      <c r="D16" s="264"/>
      <c r="E16" s="265"/>
      <c r="F16" s="266" t="s">
        <v>89</v>
      </c>
      <c r="G16" s="267"/>
      <c r="H16" s="268"/>
      <c r="I16" s="54"/>
      <c r="J16" s="54"/>
    </row>
    <row r="17" spans="1:10" ht="24.9" customHeight="1" x14ac:dyDescent="0.3">
      <c r="A17" s="54"/>
      <c r="B17" s="41" t="s">
        <v>90</v>
      </c>
      <c r="C17" s="281" t="s">
        <v>95</v>
      </c>
      <c r="D17" s="282"/>
      <c r="E17" s="43" t="s">
        <v>140</v>
      </c>
      <c r="F17" s="269" t="s">
        <v>96</v>
      </c>
      <c r="G17" s="270"/>
      <c r="H17" s="271"/>
      <c r="I17" s="54"/>
      <c r="J17" s="54"/>
    </row>
    <row r="18" spans="1:10" ht="24.9" customHeight="1" x14ac:dyDescent="0.3">
      <c r="A18" s="54"/>
      <c r="B18" s="55" t="s">
        <v>97</v>
      </c>
      <c r="C18" s="297">
        <f>SPLOŠNO!D6</f>
        <v>0</v>
      </c>
      <c r="D18" s="298"/>
      <c r="E18" s="72"/>
      <c r="F18" s="73" t="s">
        <v>19</v>
      </c>
      <c r="G18" s="291" t="s">
        <v>139</v>
      </c>
      <c r="H18" s="291"/>
      <c r="I18" s="54"/>
      <c r="J18" s="54"/>
    </row>
    <row r="19" spans="1:10" ht="24.9" customHeight="1" x14ac:dyDescent="0.3">
      <c r="A19" s="54"/>
      <c r="B19" s="55" t="s">
        <v>98</v>
      </c>
      <c r="C19" s="299"/>
      <c r="D19" s="300"/>
      <c r="E19" s="99">
        <f>SPLOŠNO!G22</f>
        <v>0</v>
      </c>
      <c r="F19" s="56" t="s">
        <v>18</v>
      </c>
      <c r="G19" s="292" t="s">
        <v>99</v>
      </c>
      <c r="H19" s="292"/>
      <c r="I19" s="54"/>
      <c r="J19" s="54"/>
    </row>
    <row r="20" spans="1:10" ht="24.9" customHeight="1" x14ac:dyDescent="0.3">
      <c r="A20" s="54"/>
      <c r="B20" s="55" t="s">
        <v>239</v>
      </c>
      <c r="C20" s="299"/>
      <c r="D20" s="300"/>
      <c r="E20" s="72"/>
      <c r="F20" s="73" t="s">
        <v>19</v>
      </c>
      <c r="G20" s="294" t="s">
        <v>238</v>
      </c>
      <c r="H20" s="295"/>
      <c r="I20" s="54"/>
      <c r="J20" s="54"/>
    </row>
    <row r="21" spans="1:10" ht="24.9" customHeight="1" x14ac:dyDescent="0.3">
      <c r="A21" s="54"/>
      <c r="B21" s="55" t="s">
        <v>240</v>
      </c>
      <c r="C21" s="301"/>
      <c r="D21" s="302"/>
      <c r="E21" s="72"/>
      <c r="F21" s="73" t="s">
        <v>19</v>
      </c>
      <c r="G21" s="294" t="s">
        <v>238</v>
      </c>
      <c r="H21" s="295"/>
      <c r="I21" s="54"/>
      <c r="J21" s="54"/>
    </row>
    <row r="22" spans="1:10" ht="10.050000000000001" customHeight="1" x14ac:dyDescent="0.3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25.05" customHeight="1" x14ac:dyDescent="0.3">
      <c r="A23" s="54"/>
      <c r="B23" s="197" t="s">
        <v>231</v>
      </c>
      <c r="C23" s="198"/>
      <c r="D23" s="198"/>
      <c r="E23" s="198"/>
      <c r="F23" s="198"/>
      <c r="G23" s="198"/>
      <c r="H23" s="199"/>
      <c r="I23" s="54"/>
      <c r="J23" s="54"/>
    </row>
    <row r="24" spans="1:10" ht="25.05" customHeight="1" x14ac:dyDescent="0.3">
      <c r="A24" s="54"/>
      <c r="B24" s="148" t="s">
        <v>232</v>
      </c>
      <c r="C24" s="27" t="s">
        <v>233</v>
      </c>
      <c r="D24" s="28" t="s">
        <v>234</v>
      </c>
      <c r="E24" s="28" t="s">
        <v>30</v>
      </c>
      <c r="F24" s="28" t="s">
        <v>235</v>
      </c>
      <c r="G24" s="28" t="s">
        <v>236</v>
      </c>
      <c r="H24" s="28" t="s">
        <v>237</v>
      </c>
      <c r="I24" s="54"/>
      <c r="J24" s="54"/>
    </row>
    <row r="25" spans="1:10" ht="25.05" customHeight="1" x14ac:dyDescent="0.3">
      <c r="A25" s="54"/>
      <c r="B25" s="149"/>
      <c r="C25" s="150"/>
      <c r="D25" s="134"/>
      <c r="E25" s="134"/>
      <c r="F25" s="134"/>
      <c r="G25" s="134"/>
      <c r="H25" s="151"/>
      <c r="I25" s="54"/>
      <c r="J25" s="54"/>
    </row>
    <row r="26" spans="1:10" ht="25.05" customHeight="1" x14ac:dyDescent="0.3">
      <c r="A26" s="54"/>
      <c r="B26" s="152"/>
      <c r="C26" s="153"/>
      <c r="D26" s="131"/>
      <c r="E26" s="131"/>
      <c r="F26" s="131"/>
      <c r="G26" s="131"/>
      <c r="H26" s="154"/>
      <c r="I26" s="54"/>
      <c r="J26" s="54"/>
    </row>
    <row r="27" spans="1:10" ht="10.050000000000001" customHeight="1" x14ac:dyDescent="0.3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8" x14ac:dyDescent="0.3">
      <c r="A28" s="54"/>
      <c r="B28" s="204" t="s">
        <v>177</v>
      </c>
      <c r="C28" s="204"/>
      <c r="D28" s="204"/>
      <c r="E28" s="204"/>
      <c r="F28" s="204"/>
      <c r="G28" s="204"/>
      <c r="H28" s="204"/>
      <c r="I28" s="54"/>
      <c r="J28" s="54"/>
    </row>
    <row r="29" spans="1:10" x14ac:dyDescent="0.3">
      <c r="A29" s="54"/>
      <c r="B29" s="205" t="s">
        <v>127</v>
      </c>
      <c r="C29" s="205"/>
      <c r="D29" s="205"/>
      <c r="E29" s="205"/>
      <c r="F29" s="205"/>
      <c r="G29" s="206"/>
      <c r="H29" s="121"/>
      <c r="I29" s="54"/>
      <c r="J29" s="54"/>
    </row>
    <row r="30" spans="1:10" x14ac:dyDescent="0.3">
      <c r="A30" s="54"/>
      <c r="B30" s="78" t="s">
        <v>143</v>
      </c>
      <c r="C30" s="293"/>
      <c r="D30" s="293"/>
      <c r="E30" s="293"/>
      <c r="F30" s="293"/>
      <c r="G30" s="293"/>
      <c r="H30" s="293"/>
      <c r="I30" s="54"/>
      <c r="J30" s="54"/>
    </row>
    <row r="31" spans="1:10" x14ac:dyDescent="0.3">
      <c r="A31" s="54"/>
      <c r="B31" s="296" t="s">
        <v>241</v>
      </c>
      <c r="C31" s="296"/>
      <c r="D31" s="296"/>
      <c r="E31" s="296"/>
      <c r="F31" s="296"/>
      <c r="G31" s="296"/>
      <c r="H31" s="296"/>
      <c r="I31" s="54"/>
      <c r="J31" s="54"/>
    </row>
    <row r="32" spans="1:10" ht="15" customHeight="1" x14ac:dyDescent="0.3">
      <c r="A32" s="54"/>
      <c r="B32" s="259" t="s">
        <v>242</v>
      </c>
      <c r="C32" s="259"/>
      <c r="D32" s="259"/>
      <c r="E32" s="259"/>
      <c r="F32" s="259"/>
      <c r="G32" s="259"/>
      <c r="H32" s="259"/>
      <c r="I32" s="54"/>
      <c r="J32" s="54"/>
    </row>
    <row r="33" spans="1:10" x14ac:dyDescent="0.3">
      <c r="A33" s="54"/>
      <c r="B33" s="259"/>
      <c r="C33" s="259"/>
      <c r="D33" s="259"/>
      <c r="E33" s="259"/>
      <c r="F33" s="259"/>
      <c r="G33" s="259"/>
      <c r="H33" s="259"/>
      <c r="I33" s="54"/>
      <c r="J33" s="54"/>
    </row>
    <row r="34" spans="1:10" ht="15" customHeight="1" x14ac:dyDescent="0.3">
      <c r="A34" s="54"/>
      <c r="B34" s="259" t="s">
        <v>243</v>
      </c>
      <c r="C34" s="259"/>
      <c r="D34" s="259"/>
      <c r="E34" s="259"/>
      <c r="F34" s="259"/>
      <c r="G34" s="259"/>
      <c r="H34" s="259"/>
      <c r="I34" s="54"/>
      <c r="J34" s="54"/>
    </row>
    <row r="35" spans="1:10" x14ac:dyDescent="0.3">
      <c r="A35" s="54"/>
      <c r="B35" s="259"/>
      <c r="C35" s="259"/>
      <c r="D35" s="259"/>
      <c r="E35" s="259"/>
      <c r="F35" s="259"/>
      <c r="G35" s="259"/>
      <c r="H35" s="259"/>
      <c r="I35" s="54"/>
      <c r="J35" s="54"/>
    </row>
    <row r="36" spans="1:10" x14ac:dyDescent="0.3">
      <c r="A36" s="54"/>
      <c r="B36" s="78" t="s">
        <v>144</v>
      </c>
      <c r="C36" s="293"/>
      <c r="D36" s="293"/>
      <c r="E36" s="293"/>
      <c r="F36" s="293"/>
      <c r="G36" s="293"/>
      <c r="H36" s="293"/>
      <c r="I36" s="54"/>
      <c r="J36" s="54"/>
    </row>
    <row r="37" spans="1:10" ht="15" customHeight="1" x14ac:dyDescent="0.3">
      <c r="A37" s="54"/>
      <c r="B37" s="259" t="s">
        <v>244</v>
      </c>
      <c r="C37" s="259"/>
      <c r="D37" s="259"/>
      <c r="E37" s="259"/>
      <c r="F37" s="259"/>
      <c r="G37" s="259"/>
      <c r="H37" s="259"/>
      <c r="I37" s="54"/>
      <c r="J37" s="54"/>
    </row>
    <row r="38" spans="1:10" x14ac:dyDescent="0.3">
      <c r="A38" s="54"/>
      <c r="B38" s="78" t="s">
        <v>246</v>
      </c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4"/>
      <c r="B39" s="259" t="s">
        <v>247</v>
      </c>
      <c r="C39" s="259"/>
      <c r="D39" s="259"/>
      <c r="E39" s="259"/>
      <c r="F39" s="259"/>
      <c r="G39" s="259"/>
      <c r="H39" s="259"/>
      <c r="I39" s="54"/>
      <c r="J39" s="54"/>
    </row>
    <row r="40" spans="1:10" x14ac:dyDescent="0.3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spans="1:10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</row>
    <row r="42" spans="1:10" x14ac:dyDescent="0.3">
      <c r="A42" s="54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3">
      <c r="A43" s="54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 algorithmName="SHA-512" hashValue="P8vH4m48sF1hDmm+hCjtORN7ki7ZENSJ5XCq74sDoGboOr+tmfMVHXTVEbY+Z+wQLl6+NiYmxtUDiQuCN8kK8A==" saltValue="XNb2Cn986pz2Rs+KvOOIbw==" spinCount="100000" sheet="1" objects="1" scenarios="1"/>
  <mergeCells count="38">
    <mergeCell ref="B29:G29"/>
    <mergeCell ref="B23:H23"/>
    <mergeCell ref="G20:H20"/>
    <mergeCell ref="B2:D2"/>
    <mergeCell ref="E2:F2"/>
    <mergeCell ref="G2:H2"/>
    <mergeCell ref="B4:F4"/>
    <mergeCell ref="C9:E9"/>
    <mergeCell ref="F9:H9"/>
    <mergeCell ref="B5:H5"/>
    <mergeCell ref="B6:E6"/>
    <mergeCell ref="F6:H6"/>
    <mergeCell ref="C7:E7"/>
    <mergeCell ref="C8:E8"/>
    <mergeCell ref="F10:H10"/>
    <mergeCell ref="C11:E11"/>
    <mergeCell ref="F11:H11"/>
    <mergeCell ref="C12:E12"/>
    <mergeCell ref="C17:D17"/>
    <mergeCell ref="F12:H12"/>
    <mergeCell ref="B13:H13"/>
    <mergeCell ref="C10:E10"/>
    <mergeCell ref="B39:H39"/>
    <mergeCell ref="B15:H15"/>
    <mergeCell ref="B16:E16"/>
    <mergeCell ref="F16:H16"/>
    <mergeCell ref="F17:H17"/>
    <mergeCell ref="G18:H18"/>
    <mergeCell ref="G19:H19"/>
    <mergeCell ref="B34:H35"/>
    <mergeCell ref="B37:H37"/>
    <mergeCell ref="C36:H36"/>
    <mergeCell ref="G21:H21"/>
    <mergeCell ref="B28:H28"/>
    <mergeCell ref="C30:H30"/>
    <mergeCell ref="B31:H31"/>
    <mergeCell ref="B32:H33"/>
    <mergeCell ref="C18:D21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2</xdr:row>
                <xdr:rowOff>45720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104"/>
  <sheetViews>
    <sheetView view="pageBreakPreview" zoomScaleNormal="100" zoomScaleSheetLayoutView="100" workbookViewId="0">
      <selection activeCell="H1" sqref="H1"/>
    </sheetView>
  </sheetViews>
  <sheetFormatPr defaultColWidth="9.109375" defaultRowHeight="14.4" x14ac:dyDescent="0.3"/>
  <cols>
    <col min="1" max="1" width="1.6640625" customWidth="1"/>
    <col min="2" max="2" width="34.6640625" customWidth="1"/>
    <col min="3" max="3" width="20.6640625" customWidth="1"/>
    <col min="4" max="8" width="8.6640625" customWidth="1"/>
    <col min="9" max="9" width="0.8867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338" t="s">
        <v>253</v>
      </c>
      <c r="I1" s="1"/>
    </row>
    <row r="2" spans="1:9" ht="24.9" customHeight="1" x14ac:dyDescent="0.3">
      <c r="A2" s="1"/>
      <c r="B2" s="170" t="s">
        <v>169</v>
      </c>
      <c r="C2" s="170"/>
      <c r="D2" s="170"/>
      <c r="E2" s="314" t="s">
        <v>100</v>
      </c>
      <c r="F2" s="315"/>
      <c r="G2" s="315"/>
      <c r="H2" s="315"/>
      <c r="I2" s="1"/>
    </row>
    <row r="3" spans="1:9" ht="15" customHeight="1" x14ac:dyDescent="0.3">
      <c r="A3" s="1"/>
      <c r="B3" s="205" t="s">
        <v>127</v>
      </c>
      <c r="C3" s="205"/>
      <c r="D3" s="205"/>
      <c r="E3" s="205"/>
      <c r="F3" s="205"/>
      <c r="G3" s="206"/>
      <c r="H3" s="121"/>
      <c r="I3" s="1"/>
    </row>
    <row r="4" spans="1:9" ht="15" customHeight="1" x14ac:dyDescent="0.3">
      <c r="A4" s="1"/>
      <c r="B4" s="316"/>
      <c r="C4" s="316"/>
      <c r="D4" s="58"/>
      <c r="E4" s="58"/>
      <c r="F4" s="58"/>
      <c r="G4" s="58"/>
      <c r="H4" s="1"/>
      <c r="I4" s="1"/>
    </row>
    <row r="5" spans="1:9" ht="15" customHeight="1" x14ac:dyDescent="0.3">
      <c r="A5" s="1"/>
      <c r="B5" s="317" t="s">
        <v>180</v>
      </c>
      <c r="C5" s="317"/>
      <c r="D5" s="317"/>
      <c r="E5" s="317"/>
      <c r="F5" s="317"/>
      <c r="G5" s="317"/>
      <c r="H5" s="317"/>
      <c r="I5" s="1"/>
    </row>
    <row r="6" spans="1:9" ht="15" customHeight="1" x14ac:dyDescent="0.3">
      <c r="A6" s="1"/>
      <c r="B6" s="317"/>
      <c r="C6" s="317"/>
      <c r="D6" s="317"/>
      <c r="E6" s="317"/>
      <c r="F6" s="317"/>
      <c r="G6" s="317"/>
      <c r="H6" s="317"/>
      <c r="I6" s="1"/>
    </row>
    <row r="7" spans="1:9" ht="15" customHeight="1" x14ac:dyDescent="0.3">
      <c r="A7" s="1"/>
      <c r="B7" s="318" t="s">
        <v>201</v>
      </c>
      <c r="C7" s="318"/>
      <c r="D7" s="318"/>
      <c r="E7" s="318"/>
      <c r="F7" s="318"/>
      <c r="G7" s="318"/>
      <c r="H7" s="318"/>
      <c r="I7" s="1"/>
    </row>
    <row r="8" spans="1:9" ht="15" customHeight="1" x14ac:dyDescent="0.3">
      <c r="A8" s="1"/>
      <c r="B8" s="319" t="s">
        <v>202</v>
      </c>
      <c r="C8" s="319"/>
      <c r="D8" s="319"/>
      <c r="E8" s="319"/>
      <c r="F8" s="319"/>
      <c r="G8" s="319"/>
      <c r="H8" s="1"/>
      <c r="I8" s="1"/>
    </row>
    <row r="9" spans="1:9" ht="15" customHeight="1" x14ac:dyDescent="0.3">
      <c r="A9" s="1"/>
      <c r="B9" s="105" t="s">
        <v>181</v>
      </c>
      <c r="D9" s="106"/>
      <c r="E9" s="106"/>
      <c r="F9" s="106"/>
      <c r="G9" s="106"/>
      <c r="H9" s="1"/>
      <c r="I9" s="1"/>
    </row>
    <row r="10" spans="1:9" ht="15" customHeight="1" x14ac:dyDescent="0.3">
      <c r="A10" s="1"/>
      <c r="B10" s="320" t="s">
        <v>182</v>
      </c>
      <c r="C10" s="320"/>
      <c r="D10" s="320"/>
      <c r="E10" s="320"/>
      <c r="F10" s="320"/>
      <c r="G10" s="320"/>
      <c r="H10" s="320"/>
      <c r="I10" s="1"/>
    </row>
    <row r="11" spans="1:9" ht="15" customHeight="1" x14ac:dyDescent="0.3">
      <c r="A11" s="1"/>
      <c r="B11" s="107" t="s">
        <v>185</v>
      </c>
      <c r="C11" s="108"/>
      <c r="D11" s="109"/>
      <c r="E11" s="109"/>
      <c r="F11" s="109"/>
      <c r="G11" s="109"/>
      <c r="H11" s="110"/>
      <c r="I11" s="1"/>
    </row>
    <row r="12" spans="1:9" ht="15" customHeight="1" x14ac:dyDescent="0.3">
      <c r="A12" s="1"/>
      <c r="B12" s="111" t="s">
        <v>186</v>
      </c>
      <c r="C12" s="105"/>
      <c r="D12" s="106"/>
      <c r="E12" s="106"/>
      <c r="F12" s="106"/>
      <c r="G12" s="106"/>
      <c r="H12" s="9"/>
      <c r="I12" s="1"/>
    </row>
    <row r="13" spans="1:9" ht="15" customHeight="1" x14ac:dyDescent="0.3">
      <c r="A13" s="1"/>
      <c r="B13" s="111" t="s">
        <v>184</v>
      </c>
      <c r="C13" s="105"/>
      <c r="D13" s="106"/>
      <c r="E13" s="106"/>
      <c r="F13" s="106"/>
      <c r="G13" s="106"/>
      <c r="H13" s="9"/>
      <c r="I13" s="1"/>
    </row>
    <row r="14" spans="1:9" ht="15" customHeight="1" x14ac:dyDescent="0.3">
      <c r="A14" s="1"/>
      <c r="B14" s="112"/>
      <c r="C14" s="113"/>
      <c r="D14" s="106"/>
      <c r="E14" s="106"/>
      <c r="F14" s="106"/>
      <c r="G14" s="106"/>
      <c r="H14" s="9"/>
      <c r="I14" s="1"/>
    </row>
    <row r="15" spans="1:9" ht="15" customHeight="1" x14ac:dyDescent="0.3">
      <c r="A15" s="1"/>
      <c r="B15" s="112"/>
      <c r="D15" s="318" t="s">
        <v>169</v>
      </c>
      <c r="E15" s="318"/>
      <c r="F15" s="318"/>
      <c r="G15" s="318"/>
      <c r="H15" s="321"/>
      <c r="I15" s="1"/>
    </row>
    <row r="16" spans="1:9" ht="15" customHeight="1" x14ac:dyDescent="0.3">
      <c r="A16" s="1"/>
      <c r="B16" s="112"/>
      <c r="D16" s="318" t="s">
        <v>186</v>
      </c>
      <c r="E16" s="318"/>
      <c r="F16" s="318"/>
      <c r="G16" s="318"/>
      <c r="H16" s="321"/>
      <c r="I16" s="1"/>
    </row>
    <row r="17" spans="1:9" ht="15" customHeight="1" x14ac:dyDescent="0.3">
      <c r="A17" s="1"/>
      <c r="B17" s="112"/>
      <c r="D17" s="318" t="s">
        <v>184</v>
      </c>
      <c r="E17" s="318"/>
      <c r="F17" s="318"/>
      <c r="G17" s="318"/>
      <c r="H17" s="321"/>
      <c r="I17" s="1"/>
    </row>
    <row r="18" spans="1:9" ht="15" customHeight="1" x14ac:dyDescent="0.3">
      <c r="A18" s="1"/>
      <c r="B18" s="114"/>
      <c r="C18" s="115"/>
      <c r="D18" s="322" t="s">
        <v>200</v>
      </c>
      <c r="E18" s="322"/>
      <c r="F18" s="322"/>
      <c r="G18" s="322"/>
      <c r="H18" s="323"/>
      <c r="I18" s="1"/>
    </row>
    <row r="19" spans="1:9" ht="15" customHeight="1" x14ac:dyDescent="0.3">
      <c r="A19" s="1"/>
      <c r="B19" s="317" t="s">
        <v>183</v>
      </c>
      <c r="C19" s="317"/>
      <c r="D19" s="317"/>
      <c r="E19" s="317"/>
      <c r="F19" s="317"/>
      <c r="G19" s="317"/>
      <c r="H19" s="317"/>
      <c r="I19" s="1"/>
    </row>
    <row r="20" spans="1:9" ht="15" customHeight="1" x14ac:dyDescent="0.3">
      <c r="A20" s="1"/>
      <c r="B20" s="317"/>
      <c r="C20" s="317"/>
      <c r="D20" s="317"/>
      <c r="E20" s="317"/>
      <c r="F20" s="317"/>
      <c r="G20" s="317"/>
      <c r="H20" s="317"/>
      <c r="I20" s="1"/>
    </row>
    <row r="21" spans="1:9" ht="15" customHeight="1" x14ac:dyDescent="0.3">
      <c r="A21" s="1"/>
      <c r="B21" s="324" t="s">
        <v>199</v>
      </c>
      <c r="C21" s="325"/>
      <c r="D21" s="325"/>
      <c r="E21" s="325"/>
      <c r="F21" s="325"/>
      <c r="G21" s="325"/>
      <c r="H21" s="1"/>
      <c r="I21" s="1"/>
    </row>
    <row r="22" spans="1:9" ht="9.9" customHeight="1" x14ac:dyDescent="0.3">
      <c r="A22" s="1"/>
      <c r="B22" s="100"/>
      <c r="C22" s="100"/>
      <c r="D22" s="58"/>
      <c r="E22" s="58"/>
      <c r="F22" s="58"/>
      <c r="G22" s="58"/>
      <c r="H22" s="1"/>
      <c r="I22" s="1"/>
    </row>
    <row r="23" spans="1:9" ht="18" x14ac:dyDescent="0.3">
      <c r="A23" s="1"/>
      <c r="B23" s="204" t="s">
        <v>146</v>
      </c>
      <c r="C23" s="204"/>
      <c r="D23" s="204"/>
      <c r="E23" s="204"/>
      <c r="F23" s="204"/>
      <c r="G23" s="204"/>
      <c r="H23" s="204"/>
      <c r="I23" s="1"/>
    </row>
    <row r="24" spans="1:9" x14ac:dyDescent="0.3">
      <c r="A24" s="1"/>
      <c r="B24" s="159" t="s">
        <v>191</v>
      </c>
      <c r="C24" s="159"/>
      <c r="D24" s="159"/>
      <c r="E24" s="159"/>
      <c r="F24" s="159"/>
      <c r="G24" s="159"/>
      <c r="H24" s="159"/>
      <c r="I24" s="1"/>
    </row>
    <row r="25" spans="1:9" ht="15" customHeight="1" x14ac:dyDescent="0.3">
      <c r="A25" s="1"/>
      <c r="B25" s="158" t="s">
        <v>194</v>
      </c>
      <c r="C25" s="158"/>
      <c r="D25" s="158"/>
      <c r="E25" s="158"/>
      <c r="F25" s="158"/>
      <c r="G25" s="158"/>
      <c r="H25" s="158"/>
      <c r="I25" s="1"/>
    </row>
    <row r="26" spans="1:9" ht="15" customHeight="1" x14ac:dyDescent="0.3">
      <c r="A26" s="1"/>
      <c r="B26" s="158" t="s">
        <v>198</v>
      </c>
      <c r="C26" s="158"/>
      <c r="D26" s="158"/>
      <c r="E26" s="158"/>
      <c r="F26" s="158"/>
      <c r="G26" s="158"/>
      <c r="H26" s="158"/>
      <c r="I26" s="1"/>
    </row>
    <row r="27" spans="1:9" x14ac:dyDescent="0.3">
      <c r="A27" s="1"/>
      <c r="B27" s="158"/>
      <c r="C27" s="158"/>
      <c r="D27" s="158"/>
      <c r="E27" s="158"/>
      <c r="F27" s="158"/>
      <c r="G27" s="158"/>
      <c r="H27" s="158"/>
      <c r="I27" s="1"/>
    </row>
    <row r="28" spans="1:9" x14ac:dyDescent="0.3">
      <c r="A28" s="1"/>
      <c r="B28" s="39" t="s">
        <v>197</v>
      </c>
      <c r="C28" s="39"/>
      <c r="D28" s="39"/>
      <c r="E28" s="39"/>
      <c r="F28" s="39"/>
      <c r="G28" s="39"/>
      <c r="H28" s="39"/>
      <c r="I28" s="1"/>
    </row>
    <row r="29" spans="1:9" x14ac:dyDescent="0.3">
      <c r="A29" s="1"/>
      <c r="B29" s="159" t="s">
        <v>192</v>
      </c>
      <c r="C29" s="159"/>
      <c r="D29" s="159"/>
      <c r="E29" s="159"/>
      <c r="F29" s="159"/>
      <c r="G29" s="159"/>
      <c r="H29" s="159"/>
      <c r="I29" s="1"/>
    </row>
    <row r="30" spans="1:9" x14ac:dyDescent="0.3">
      <c r="A30" s="1"/>
      <c r="B30" s="159" t="s">
        <v>193</v>
      </c>
      <c r="C30" s="159"/>
      <c r="D30" s="159"/>
      <c r="E30" s="159"/>
      <c r="F30" s="159"/>
      <c r="G30" s="159"/>
      <c r="H30" s="159"/>
      <c r="I30" s="1"/>
    </row>
    <row r="31" spans="1:9" ht="9.9" customHeight="1" x14ac:dyDescent="0.3">
      <c r="A31" s="1"/>
      <c r="B31" s="17"/>
      <c r="C31" s="17"/>
      <c r="D31" s="17"/>
      <c r="E31" s="17"/>
      <c r="F31" s="17"/>
      <c r="G31" s="94"/>
      <c r="H31" s="17"/>
      <c r="I31" s="1"/>
    </row>
    <row r="32" spans="1:9" ht="18" x14ac:dyDescent="0.3">
      <c r="A32" s="1"/>
      <c r="B32" s="204" t="s">
        <v>175</v>
      </c>
      <c r="C32" s="204"/>
      <c r="D32" s="204"/>
      <c r="E32" s="204"/>
      <c r="F32" s="204"/>
      <c r="G32" s="204"/>
      <c r="H32" s="204"/>
      <c r="I32" s="1"/>
    </row>
    <row r="33" spans="1:9" ht="15" customHeight="1" x14ac:dyDescent="0.3">
      <c r="A33" s="1"/>
      <c r="B33" s="196" t="s">
        <v>228</v>
      </c>
      <c r="C33" s="196"/>
      <c r="D33" s="196"/>
      <c r="E33" s="196"/>
      <c r="F33" s="196"/>
      <c r="G33" s="196"/>
      <c r="H33" s="196"/>
      <c r="I33" s="1"/>
    </row>
    <row r="34" spans="1:9" x14ac:dyDescent="0.3">
      <c r="A34" s="1"/>
      <c r="B34" s="211" t="s">
        <v>128</v>
      </c>
      <c r="C34" s="211"/>
      <c r="D34" s="211"/>
      <c r="E34" s="211"/>
      <c r="F34" s="211"/>
      <c r="G34" s="211"/>
      <c r="H34" s="211"/>
      <c r="I34" s="1"/>
    </row>
    <row r="35" spans="1:9" ht="15.6" x14ac:dyDescent="0.3">
      <c r="A35" s="1"/>
      <c r="B35" s="32" t="s">
        <v>37</v>
      </c>
      <c r="C35" s="33"/>
      <c r="D35" s="33"/>
      <c r="E35" s="34"/>
      <c r="F35" s="34"/>
      <c r="G35" s="37"/>
      <c r="H35" s="37"/>
      <c r="I35" s="1"/>
    </row>
    <row r="36" spans="1:9" x14ac:dyDescent="0.3">
      <c r="A36" s="1"/>
      <c r="B36" s="158" t="s">
        <v>38</v>
      </c>
      <c r="C36" s="158"/>
      <c r="D36" s="158"/>
      <c r="E36" s="158"/>
      <c r="F36" s="158"/>
      <c r="G36" s="158"/>
      <c r="H36" s="158"/>
      <c r="I36" s="1"/>
    </row>
    <row r="37" spans="1:9" x14ac:dyDescent="0.3">
      <c r="A37" s="1"/>
      <c r="B37" s="158"/>
      <c r="C37" s="158"/>
      <c r="D37" s="158"/>
      <c r="E37" s="158"/>
      <c r="F37" s="158"/>
      <c r="G37" s="158"/>
      <c r="H37" s="158"/>
      <c r="I37" s="1"/>
    </row>
    <row r="38" spans="1:9" x14ac:dyDescent="0.3">
      <c r="A38" s="1"/>
      <c r="B38" s="32" t="s">
        <v>39</v>
      </c>
      <c r="C38" s="15"/>
      <c r="D38" s="15"/>
      <c r="E38" s="15"/>
      <c r="F38" s="15"/>
      <c r="G38" s="34"/>
      <c r="H38" s="34"/>
      <c r="I38" s="1"/>
    </row>
    <row r="39" spans="1:9" ht="15" customHeight="1" x14ac:dyDescent="0.3">
      <c r="A39" s="1"/>
      <c r="B39" s="158" t="s">
        <v>229</v>
      </c>
      <c r="C39" s="158"/>
      <c r="D39" s="158"/>
      <c r="E39" s="158"/>
      <c r="F39" s="158"/>
      <c r="G39" s="158"/>
      <c r="H39" s="158"/>
      <c r="I39" s="1"/>
    </row>
    <row r="40" spans="1:9" ht="15" customHeight="1" x14ac:dyDescent="0.3">
      <c r="A40" s="1"/>
      <c r="B40" s="158"/>
      <c r="C40" s="158"/>
      <c r="D40" s="158"/>
      <c r="E40" s="158"/>
      <c r="F40" s="158"/>
      <c r="G40" s="158"/>
      <c r="H40" s="158"/>
      <c r="I40" s="1"/>
    </row>
    <row r="41" spans="1:9" x14ac:dyDescent="0.3">
      <c r="A41" s="1"/>
      <c r="B41" s="158"/>
      <c r="C41" s="158"/>
      <c r="D41" s="158"/>
      <c r="E41" s="158"/>
      <c r="F41" s="158"/>
      <c r="G41" s="158"/>
      <c r="H41" s="158"/>
      <c r="I41" s="1"/>
    </row>
    <row r="42" spans="1:9" x14ac:dyDescent="0.3">
      <c r="A42" s="1"/>
      <c r="B42" s="32" t="s">
        <v>40</v>
      </c>
      <c r="C42" s="15"/>
      <c r="D42" s="15"/>
      <c r="E42" s="15"/>
      <c r="F42" s="15"/>
      <c r="G42" s="38"/>
      <c r="H42" s="38"/>
      <c r="I42" s="1"/>
    </row>
    <row r="43" spans="1:9" x14ac:dyDescent="0.3">
      <c r="A43" s="1"/>
      <c r="B43" s="158" t="s">
        <v>41</v>
      </c>
      <c r="C43" s="158"/>
      <c r="D43" s="158"/>
      <c r="E43" s="158"/>
      <c r="F43" s="158"/>
      <c r="G43" s="158"/>
      <c r="H43" s="158"/>
      <c r="I43" s="1"/>
    </row>
    <row r="44" spans="1:9" x14ac:dyDescent="0.3">
      <c r="A44" s="1"/>
      <c r="B44" s="70" t="s">
        <v>42</v>
      </c>
      <c r="C44" s="39"/>
      <c r="D44" s="39"/>
      <c r="E44" s="39"/>
      <c r="F44" s="39"/>
      <c r="G44" s="38"/>
      <c r="H44" s="38"/>
      <c r="I44" s="1"/>
    </row>
    <row r="45" spans="1:9" x14ac:dyDescent="0.3">
      <c r="A45" s="1"/>
      <c r="B45" s="215" t="s">
        <v>176</v>
      </c>
      <c r="C45" s="215"/>
      <c r="D45" s="215"/>
      <c r="E45" s="215"/>
      <c r="F45" s="215"/>
      <c r="G45" s="215"/>
      <c r="H45" s="215"/>
      <c r="I45" s="1"/>
    </row>
    <row r="46" spans="1:9" ht="9.9" customHeight="1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8" x14ac:dyDescent="0.3">
      <c r="A47" s="1"/>
      <c r="B47" s="204" t="s">
        <v>177</v>
      </c>
      <c r="C47" s="204"/>
      <c r="D47" s="204"/>
      <c r="E47" s="204"/>
      <c r="F47" s="204"/>
      <c r="G47" s="204"/>
      <c r="H47" s="204"/>
      <c r="I47" s="1"/>
    </row>
    <row r="48" spans="1:9" x14ac:dyDescent="0.3">
      <c r="A48" s="1"/>
      <c r="B48" s="78" t="s">
        <v>143</v>
      </c>
      <c r="C48" s="293"/>
      <c r="D48" s="293"/>
      <c r="E48" s="293"/>
      <c r="F48" s="293"/>
      <c r="G48" s="293"/>
      <c r="H48" s="293"/>
      <c r="I48" s="1"/>
    </row>
    <row r="49" spans="1:10" x14ac:dyDescent="0.3">
      <c r="A49" s="1"/>
      <c r="B49" s="296" t="s">
        <v>142</v>
      </c>
      <c r="C49" s="296"/>
      <c r="D49" s="296"/>
      <c r="E49" s="296"/>
      <c r="F49" s="296"/>
      <c r="G49" s="296"/>
      <c r="H49" s="296"/>
      <c r="I49" s="1"/>
    </row>
    <row r="50" spans="1:10" x14ac:dyDescent="0.3">
      <c r="A50" s="1"/>
      <c r="B50" s="259" t="s">
        <v>242</v>
      </c>
      <c r="C50" s="259"/>
      <c r="D50" s="259"/>
      <c r="E50" s="259"/>
      <c r="F50" s="259"/>
      <c r="G50" s="259"/>
      <c r="H50" s="259"/>
      <c r="I50" s="1"/>
    </row>
    <row r="51" spans="1:10" x14ac:dyDescent="0.3">
      <c r="A51" s="1"/>
      <c r="B51" s="259"/>
      <c r="C51" s="259"/>
      <c r="D51" s="259"/>
      <c r="E51" s="259"/>
      <c r="F51" s="259"/>
      <c r="G51" s="259"/>
      <c r="H51" s="259"/>
      <c r="I51" s="1"/>
    </row>
    <row r="52" spans="1:10" ht="14.4" customHeight="1" x14ac:dyDescent="0.3">
      <c r="A52" s="1"/>
      <c r="B52" s="259" t="s">
        <v>243</v>
      </c>
      <c r="C52" s="259"/>
      <c r="D52" s="259"/>
      <c r="E52" s="259"/>
      <c r="F52" s="259"/>
      <c r="G52" s="259"/>
      <c r="H52" s="259"/>
      <c r="I52" s="1"/>
    </row>
    <row r="53" spans="1:10" x14ac:dyDescent="0.3">
      <c r="A53" s="1"/>
      <c r="B53" s="259"/>
      <c r="C53" s="259"/>
      <c r="D53" s="259"/>
      <c r="E53" s="259"/>
      <c r="F53" s="259"/>
      <c r="G53" s="259"/>
      <c r="H53" s="259"/>
      <c r="I53" s="1"/>
    </row>
    <row r="54" spans="1:10" x14ac:dyDescent="0.3">
      <c r="A54" s="1"/>
      <c r="B54" s="78" t="s">
        <v>144</v>
      </c>
      <c r="C54" s="293"/>
      <c r="D54" s="293"/>
      <c r="E54" s="293"/>
      <c r="F54" s="293"/>
      <c r="G54" s="293"/>
      <c r="H54" s="293"/>
      <c r="I54" s="1"/>
    </row>
    <row r="55" spans="1:10" ht="15" customHeight="1" x14ac:dyDescent="0.3">
      <c r="A55" s="1"/>
      <c r="B55" s="259" t="s">
        <v>245</v>
      </c>
      <c r="C55" s="259"/>
      <c r="D55" s="259"/>
      <c r="E55" s="259"/>
      <c r="F55" s="259"/>
      <c r="G55" s="259"/>
      <c r="H55" s="259"/>
      <c r="I55" s="1"/>
    </row>
    <row r="56" spans="1:10" ht="15" customHeight="1" x14ac:dyDescent="0.3">
      <c r="A56" s="1"/>
      <c r="B56" s="78" t="s">
        <v>246</v>
      </c>
      <c r="C56" s="101"/>
      <c r="D56" s="101"/>
      <c r="E56" s="101"/>
      <c r="F56" s="101"/>
      <c r="G56" s="101"/>
      <c r="H56" s="101"/>
      <c r="I56" s="1"/>
    </row>
    <row r="57" spans="1:10" ht="15" customHeight="1" x14ac:dyDescent="0.3">
      <c r="A57" s="1"/>
      <c r="B57" s="259" t="s">
        <v>247</v>
      </c>
      <c r="C57" s="259"/>
      <c r="D57" s="259"/>
      <c r="E57" s="259"/>
      <c r="F57" s="259"/>
      <c r="G57" s="259"/>
      <c r="H57" s="259"/>
      <c r="I57" s="1"/>
    </row>
    <row r="58" spans="1:10" ht="9.9" customHeight="1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10" ht="18" x14ac:dyDescent="0.3">
      <c r="A59" s="1"/>
      <c r="B59" s="204" t="s">
        <v>174</v>
      </c>
      <c r="C59" s="204"/>
      <c r="D59" s="204"/>
      <c r="E59" s="204"/>
      <c r="F59" s="204"/>
      <c r="G59" s="204"/>
      <c r="H59" s="204"/>
      <c r="I59" s="80"/>
    </row>
    <row r="60" spans="1:10" ht="18.75" customHeight="1" x14ac:dyDescent="0.3">
      <c r="A60" s="1"/>
      <c r="B60" s="304" t="s">
        <v>145</v>
      </c>
      <c r="C60" s="304"/>
      <c r="D60" s="304"/>
      <c r="E60" s="304"/>
      <c r="F60" s="304"/>
      <c r="G60" s="304"/>
      <c r="H60" s="304"/>
      <c r="I60" s="95"/>
      <c r="J60" s="1"/>
    </row>
    <row r="61" spans="1:10" ht="15" customHeight="1" x14ac:dyDescent="0.3">
      <c r="A61" s="1"/>
      <c r="B61" s="305" t="s">
        <v>75</v>
      </c>
      <c r="C61" s="306"/>
      <c r="D61" s="306"/>
      <c r="E61" s="306"/>
      <c r="F61" s="306"/>
      <c r="G61" s="306"/>
      <c r="H61" s="307"/>
      <c r="I61" s="1"/>
      <c r="J61" s="1"/>
    </row>
    <row r="62" spans="1:10" x14ac:dyDescent="0.3">
      <c r="A62" s="1"/>
      <c r="B62" s="308"/>
      <c r="C62" s="309"/>
      <c r="D62" s="309"/>
      <c r="E62" s="309"/>
      <c r="F62" s="309"/>
      <c r="G62" s="309"/>
      <c r="H62" s="310"/>
      <c r="I62" s="1"/>
      <c r="J62" s="1"/>
    </row>
    <row r="63" spans="1:10" x14ac:dyDescent="0.3">
      <c r="A63" s="1"/>
      <c r="B63" s="311"/>
      <c r="C63" s="312"/>
      <c r="D63" s="312"/>
      <c r="E63" s="312"/>
      <c r="F63" s="312"/>
      <c r="G63" s="312"/>
      <c r="H63" s="313"/>
      <c r="I63" s="1"/>
      <c r="J63" s="1"/>
    </row>
    <row r="64" spans="1:10" x14ac:dyDescent="0.3">
      <c r="A64" s="1"/>
      <c r="B64" s="256" t="s">
        <v>51</v>
      </c>
      <c r="C64" s="256"/>
      <c r="D64" s="1"/>
      <c r="E64" s="1"/>
      <c r="F64" s="1"/>
      <c r="G64" s="1"/>
      <c r="H64" s="1"/>
      <c r="I64" s="1"/>
      <c r="J64" s="1"/>
    </row>
    <row r="65" spans="1:10" ht="15" customHeight="1" x14ac:dyDescent="0.3">
      <c r="A65" s="1"/>
      <c r="B65" s="158" t="s">
        <v>147</v>
      </c>
      <c r="C65" s="158"/>
      <c r="D65" s="158"/>
      <c r="E65" s="158"/>
      <c r="F65" s="158"/>
      <c r="G65" s="158"/>
      <c r="H65" s="158"/>
      <c r="I65" s="59"/>
      <c r="J65" s="1"/>
    </row>
    <row r="66" spans="1:10" x14ac:dyDescent="0.3">
      <c r="A66" s="1"/>
      <c r="B66" s="158"/>
      <c r="C66" s="158"/>
      <c r="D66" s="158"/>
      <c r="E66" s="158"/>
      <c r="F66" s="158"/>
      <c r="G66" s="158"/>
      <c r="H66" s="158"/>
      <c r="I66" s="59"/>
      <c r="J66" s="1"/>
    </row>
    <row r="67" spans="1:10" x14ac:dyDescent="0.3">
      <c r="A67" s="1"/>
      <c r="B67" s="256" t="s">
        <v>76</v>
      </c>
      <c r="C67" s="256"/>
      <c r="D67" s="1"/>
      <c r="E67" s="1"/>
      <c r="F67" s="1"/>
      <c r="G67" s="1"/>
      <c r="H67" s="1"/>
      <c r="I67" s="1"/>
      <c r="J67" s="1"/>
    </row>
    <row r="68" spans="1:10" ht="15" customHeight="1" x14ac:dyDescent="0.3">
      <c r="A68" s="1"/>
      <c r="B68" s="158" t="s">
        <v>148</v>
      </c>
      <c r="C68" s="158"/>
      <c r="D68" s="158"/>
      <c r="E68" s="158"/>
      <c r="F68" s="158"/>
      <c r="G68" s="158"/>
      <c r="H68" s="158"/>
      <c r="I68" s="59"/>
      <c r="J68" s="1"/>
    </row>
    <row r="69" spans="1:10" x14ac:dyDescent="0.3">
      <c r="A69" s="1"/>
      <c r="B69" s="158"/>
      <c r="C69" s="158"/>
      <c r="D69" s="158"/>
      <c r="E69" s="158"/>
      <c r="F69" s="158"/>
      <c r="G69" s="158"/>
      <c r="H69" s="158"/>
      <c r="I69" s="59"/>
      <c r="J69" s="1"/>
    </row>
    <row r="70" spans="1:10" x14ac:dyDescent="0.3">
      <c r="A70" s="1"/>
      <c r="B70" s="158"/>
      <c r="C70" s="158"/>
      <c r="D70" s="158"/>
      <c r="E70" s="158"/>
      <c r="F70" s="158"/>
      <c r="G70" s="158"/>
      <c r="H70" s="158"/>
      <c r="I70" s="59"/>
      <c r="J70" s="1"/>
    </row>
    <row r="71" spans="1:10" x14ac:dyDescent="0.3">
      <c r="A71" s="1"/>
      <c r="B71" s="256" t="s">
        <v>77</v>
      </c>
      <c r="C71" s="256"/>
      <c r="D71" s="1"/>
      <c r="E71" s="1"/>
      <c r="F71" s="1"/>
      <c r="G71" s="1"/>
      <c r="H71" s="1"/>
      <c r="I71" s="1"/>
      <c r="J71" s="1"/>
    </row>
    <row r="72" spans="1:10" ht="15" customHeight="1" x14ac:dyDescent="0.3">
      <c r="A72" s="1"/>
      <c r="B72" s="158" t="s">
        <v>78</v>
      </c>
      <c r="C72" s="158"/>
      <c r="D72" s="158"/>
      <c r="E72" s="158"/>
      <c r="F72" s="158"/>
      <c r="G72" s="158"/>
      <c r="H72" s="158"/>
      <c r="I72" s="59"/>
      <c r="J72" s="1"/>
    </row>
    <row r="73" spans="1:10" x14ac:dyDescent="0.3">
      <c r="A73" s="1"/>
      <c r="B73" s="256" t="s">
        <v>79</v>
      </c>
      <c r="C73" s="256"/>
      <c r="D73" s="1"/>
      <c r="E73" s="1"/>
      <c r="F73" s="1"/>
      <c r="G73" s="1"/>
      <c r="H73" s="1"/>
      <c r="I73" s="1"/>
      <c r="J73" s="1"/>
    </row>
    <row r="74" spans="1:10" ht="15" customHeight="1" x14ac:dyDescent="0.3">
      <c r="A74" s="1"/>
      <c r="B74" s="158" t="s">
        <v>80</v>
      </c>
      <c r="C74" s="158"/>
      <c r="D74" s="158"/>
      <c r="E74" s="158"/>
      <c r="F74" s="158"/>
      <c r="G74" s="158"/>
      <c r="H74" s="158"/>
      <c r="I74" s="59"/>
      <c r="J74" s="1"/>
    </row>
    <row r="75" spans="1:10" x14ac:dyDescent="0.3">
      <c r="A75" s="1"/>
      <c r="B75" s="158"/>
      <c r="C75" s="158"/>
      <c r="D75" s="158"/>
      <c r="E75" s="158"/>
      <c r="F75" s="158"/>
      <c r="G75" s="158"/>
      <c r="H75" s="158"/>
      <c r="I75" s="59"/>
      <c r="J75" s="1"/>
    </row>
    <row r="76" spans="1:10" x14ac:dyDescent="0.3">
      <c r="A76" s="1"/>
      <c r="B76" s="256" t="s">
        <v>81</v>
      </c>
      <c r="C76" s="256"/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59" t="s">
        <v>149</v>
      </c>
      <c r="C77" s="159"/>
      <c r="D77" s="159"/>
      <c r="E77" s="159"/>
      <c r="F77" s="159"/>
      <c r="G77" s="159"/>
      <c r="H77" s="159"/>
      <c r="I77" s="96"/>
      <c r="J77" s="1"/>
    </row>
    <row r="78" spans="1:10" x14ac:dyDescent="0.3">
      <c r="A78" s="1"/>
      <c r="B78" s="256" t="s">
        <v>82</v>
      </c>
      <c r="C78" s="256"/>
      <c r="D78" s="256"/>
      <c r="E78" s="1"/>
      <c r="F78" s="1"/>
      <c r="G78" s="1"/>
      <c r="H78" s="1"/>
      <c r="I78" s="1"/>
      <c r="J78" s="1"/>
    </row>
    <row r="79" spans="1:10" ht="15" customHeight="1" x14ac:dyDescent="0.3">
      <c r="A79" s="1"/>
      <c r="B79" s="158" t="s">
        <v>83</v>
      </c>
      <c r="C79" s="158"/>
      <c r="D79" s="158"/>
      <c r="E79" s="158"/>
      <c r="F79" s="158"/>
      <c r="G79" s="158"/>
      <c r="H79" s="158"/>
      <c r="I79" s="59"/>
      <c r="J79" s="1"/>
    </row>
    <row r="80" spans="1:10" x14ac:dyDescent="0.3">
      <c r="A80" s="1"/>
      <c r="B80" s="70" t="s">
        <v>42</v>
      </c>
      <c r="C80" s="70"/>
      <c r="D80" s="1"/>
      <c r="E80" s="1"/>
      <c r="F80" s="1"/>
      <c r="G80" s="1"/>
      <c r="H80" s="1"/>
      <c r="I80" s="1"/>
      <c r="J80" s="1"/>
    </row>
    <row r="81" spans="1:10" ht="15" customHeight="1" x14ac:dyDescent="0.3">
      <c r="A81" s="1"/>
      <c r="B81" s="215" t="s">
        <v>84</v>
      </c>
      <c r="C81" s="215"/>
      <c r="D81" s="215"/>
      <c r="E81" s="215"/>
      <c r="F81" s="215"/>
      <c r="G81" s="215"/>
      <c r="H81" s="215"/>
      <c r="I81" s="97"/>
      <c r="J81" s="1"/>
    </row>
    <row r="82" spans="1:10" x14ac:dyDescent="0.3">
      <c r="A82" s="1"/>
      <c r="B82" s="215"/>
      <c r="C82" s="215"/>
      <c r="D82" s="215"/>
      <c r="E82" s="215"/>
      <c r="F82" s="215"/>
      <c r="G82" s="215"/>
      <c r="H82" s="215"/>
      <c r="I82" s="97"/>
      <c r="J82" s="1"/>
    </row>
    <row r="83" spans="1:10" ht="15" customHeight="1" x14ac:dyDescent="0.3">
      <c r="A83" s="1"/>
      <c r="B83" s="215" t="s">
        <v>230</v>
      </c>
      <c r="C83" s="215"/>
      <c r="D83" s="215"/>
      <c r="E83" s="215"/>
      <c r="F83" s="215"/>
      <c r="G83" s="215"/>
      <c r="H83" s="215"/>
      <c r="I83" s="97"/>
      <c r="J83" s="1"/>
    </row>
    <row r="84" spans="1:10" x14ac:dyDescent="0.3">
      <c r="A84" s="1"/>
      <c r="B84" s="215"/>
      <c r="C84" s="215"/>
      <c r="D84" s="215"/>
      <c r="E84" s="215"/>
      <c r="F84" s="215"/>
      <c r="G84" s="215"/>
      <c r="H84" s="215"/>
      <c r="I84" s="97"/>
      <c r="J84" s="1"/>
    </row>
    <row r="85" spans="1:10" ht="15" customHeight="1" x14ac:dyDescent="0.3">
      <c r="A85" s="1"/>
      <c r="B85" s="215" t="s">
        <v>85</v>
      </c>
      <c r="C85" s="215"/>
      <c r="D85" s="215"/>
      <c r="E85" s="215"/>
      <c r="F85" s="215"/>
      <c r="G85" s="215"/>
      <c r="H85" s="215"/>
      <c r="I85" s="97"/>
      <c r="J85" s="1"/>
    </row>
    <row r="86" spans="1:10" x14ac:dyDescent="0.3">
      <c r="A86" s="1"/>
      <c r="B86" s="215"/>
      <c r="C86" s="215"/>
      <c r="D86" s="215"/>
      <c r="E86" s="215"/>
      <c r="F86" s="215"/>
      <c r="G86" s="215"/>
      <c r="H86" s="215"/>
      <c r="I86" s="97"/>
      <c r="J86" s="1"/>
    </row>
    <row r="87" spans="1:10" x14ac:dyDescent="0.3">
      <c r="A87" s="1"/>
      <c r="B87" s="303" t="s">
        <v>86</v>
      </c>
      <c r="C87" s="303"/>
      <c r="D87" s="303"/>
      <c r="E87" s="303"/>
      <c r="F87" s="303"/>
      <c r="G87" s="303"/>
      <c r="H87" s="303"/>
      <c r="I87" s="98"/>
      <c r="J87" s="98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1"/>
    </row>
    <row r="90" spans="1:10" x14ac:dyDescent="0.3">
      <c r="A90" s="1"/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10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10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10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10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10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3">
      <c r="A104" s="1"/>
      <c r="B104" s="1"/>
      <c r="C104" s="1"/>
      <c r="D104" s="1"/>
      <c r="E104" s="1"/>
      <c r="F104" s="1"/>
      <c r="G104" s="1"/>
      <c r="H104" s="1"/>
      <c r="I104" s="1"/>
    </row>
  </sheetData>
  <sheetProtection algorithmName="SHA-512" hashValue="aJVQeHxTDZE8YLsPuNvM+YSSkeiqgnrxpMkg0EKvaasAJ6dnQBBnd3FB+qkITSyR7PCUecqy80/aPWF/RqS2Vw==" saltValue="vtXi8xfhm+7tyhEFPJs0IA==" spinCount="100000" sheet="1" objects="1" scenarios="1"/>
  <mergeCells count="54">
    <mergeCell ref="B19:H20"/>
    <mergeCell ref="B21:G21"/>
    <mergeCell ref="B49:H49"/>
    <mergeCell ref="B32:H32"/>
    <mergeCell ref="B43:H43"/>
    <mergeCell ref="B45:H45"/>
    <mergeCell ref="B39:H41"/>
    <mergeCell ref="B29:H29"/>
    <mergeCell ref="B30:H30"/>
    <mergeCell ref="B33:H33"/>
    <mergeCell ref="B34:H34"/>
    <mergeCell ref="B36:H37"/>
    <mergeCell ref="B2:D2"/>
    <mergeCell ref="E2:H2"/>
    <mergeCell ref="B24:H24"/>
    <mergeCell ref="B25:H25"/>
    <mergeCell ref="B26:H27"/>
    <mergeCell ref="B23:H23"/>
    <mergeCell ref="B4:C4"/>
    <mergeCell ref="B3:G3"/>
    <mergeCell ref="B5:H6"/>
    <mergeCell ref="B7:H7"/>
    <mergeCell ref="B8:G8"/>
    <mergeCell ref="B10:H10"/>
    <mergeCell ref="D15:H15"/>
    <mergeCell ref="D16:H16"/>
    <mergeCell ref="D17:H17"/>
    <mergeCell ref="D18:H18"/>
    <mergeCell ref="B85:H86"/>
    <mergeCell ref="B87:H87"/>
    <mergeCell ref="B47:H47"/>
    <mergeCell ref="C48:H48"/>
    <mergeCell ref="B50:H51"/>
    <mergeCell ref="B52:H53"/>
    <mergeCell ref="C54:H54"/>
    <mergeCell ref="B55:H55"/>
    <mergeCell ref="B59:H59"/>
    <mergeCell ref="B79:H79"/>
    <mergeCell ref="B81:H82"/>
    <mergeCell ref="B83:H84"/>
    <mergeCell ref="B60:H60"/>
    <mergeCell ref="B61:H63"/>
    <mergeCell ref="B65:H66"/>
    <mergeCell ref="B57:H57"/>
    <mergeCell ref="B73:C73"/>
    <mergeCell ref="B76:C76"/>
    <mergeCell ref="B78:D78"/>
    <mergeCell ref="B74:H75"/>
    <mergeCell ref="B77:H77"/>
    <mergeCell ref="B68:H70"/>
    <mergeCell ref="B72:H72"/>
    <mergeCell ref="B64:C64"/>
    <mergeCell ref="B67:C67"/>
    <mergeCell ref="B71:C71"/>
  </mergeCells>
  <hyperlinks>
    <hyperlink ref="B21" r:id="rId1" xr:uid="{00000000-0004-0000-0500-000000000000}"/>
  </hyperlinks>
  <pageMargins left="0" right="0" top="0.19685039370078741" bottom="0.19685039370078741" header="0.11811023622047244" footer="0.11811023622047244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Word.Picture.8" shapeId="7169" r:id="rId5">
          <objectPr defaultSize="0" autoPict="0" r:id="rId6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2</xdr:row>
                <xdr:rowOff>45720</xdr:rowOff>
              </to>
            </anchor>
          </objectPr>
        </oleObject>
      </mc:Choice>
      <mc:Fallback>
        <oleObject progId="Word.Picture.8" shapeId="7169" r:id="rId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4"/>
  <sheetViews>
    <sheetView view="pageBreakPreview" zoomScaleNormal="120" zoomScaleSheetLayoutView="100" workbookViewId="0">
      <selection activeCell="H23" sqref="H23"/>
    </sheetView>
  </sheetViews>
  <sheetFormatPr defaultColWidth="9.109375" defaultRowHeight="14.4" x14ac:dyDescent="0.3"/>
  <cols>
    <col min="1" max="1" width="1.6640625" style="54" customWidth="1"/>
    <col min="2" max="2" width="38.6640625" style="54" customWidth="1"/>
    <col min="3" max="4" width="7.6640625" style="54" customWidth="1"/>
    <col min="5" max="5" width="1.6640625" style="54" customWidth="1"/>
    <col min="6" max="6" width="38.6640625" style="54" customWidth="1"/>
    <col min="7" max="8" width="7.6640625" style="54" customWidth="1"/>
    <col min="9" max="9" width="1.6640625" style="54" customWidth="1"/>
    <col min="10" max="15" width="0.88671875" style="54" customWidth="1"/>
    <col min="16" max="16384" width="9.109375" style="54"/>
  </cols>
  <sheetData>
    <row r="1" spans="2:8" ht="15" customHeight="1" x14ac:dyDescent="0.3"/>
    <row r="2" spans="2:8" ht="24.9" customHeight="1" x14ac:dyDescent="0.3">
      <c r="B2" s="326" t="s">
        <v>169</v>
      </c>
      <c r="C2" s="326"/>
      <c r="D2" s="326"/>
      <c r="F2" s="337" t="s">
        <v>189</v>
      </c>
      <c r="G2" s="337"/>
    </row>
    <row r="3" spans="2:8" ht="5.0999999999999996" customHeight="1" x14ac:dyDescent="0.3"/>
    <row r="4" spans="2:8" ht="24.9" customHeight="1" x14ac:dyDescent="0.3">
      <c r="B4" s="327">
        <f>SPLOŠNO!D6</f>
        <v>0</v>
      </c>
      <c r="C4" s="328"/>
      <c r="D4" s="329"/>
    </row>
    <row r="5" spans="2:8" ht="24.9" customHeight="1" x14ac:dyDescent="0.3">
      <c r="B5" s="330" t="s">
        <v>150</v>
      </c>
      <c r="C5" s="330"/>
      <c r="D5" s="330"/>
      <c r="E5" s="330"/>
      <c r="F5" s="330"/>
      <c r="G5" s="330"/>
      <c r="H5" s="330"/>
    </row>
    <row r="6" spans="2:8" ht="9.9" customHeight="1" x14ac:dyDescent="0.3"/>
    <row r="7" spans="2:8" ht="24.9" customHeight="1" x14ac:dyDescent="0.3">
      <c r="B7" s="88" t="s">
        <v>151</v>
      </c>
      <c r="C7" s="89" t="s">
        <v>29</v>
      </c>
      <c r="D7" s="89" t="s">
        <v>30</v>
      </c>
      <c r="E7" s="57"/>
      <c r="F7" s="88" t="s">
        <v>152</v>
      </c>
      <c r="G7" s="89" t="s">
        <v>29</v>
      </c>
      <c r="H7" s="89" t="s">
        <v>30</v>
      </c>
    </row>
    <row r="8" spans="2:8" ht="24.9" customHeight="1" x14ac:dyDescent="0.3">
      <c r="B8" s="81" t="s">
        <v>248</v>
      </c>
      <c r="C8" s="102">
        <f>SUM('OBR-1'!D9:D10)</f>
        <v>0</v>
      </c>
      <c r="D8" s="155">
        <f>SUM('OBR-1'!E9:E10)</f>
        <v>0</v>
      </c>
      <c r="E8" s="57"/>
      <c r="F8" s="81" t="s">
        <v>154</v>
      </c>
      <c r="G8" s="102">
        <f>'OBR-1'!D22</f>
        <v>0</v>
      </c>
      <c r="H8" s="102">
        <f>'OBR-1'!E22</f>
        <v>0</v>
      </c>
    </row>
    <row r="9" spans="2:8" ht="24.9" customHeight="1" x14ac:dyDescent="0.3">
      <c r="B9" s="81" t="s">
        <v>249</v>
      </c>
      <c r="C9" s="102">
        <f>SUM('OBR-1'!D11:D12)</f>
        <v>0</v>
      </c>
      <c r="D9" s="155">
        <f>SUM('OBR-1'!E11:E12)</f>
        <v>0</v>
      </c>
      <c r="E9" s="57"/>
      <c r="F9" s="81" t="s">
        <v>155</v>
      </c>
      <c r="G9" s="102">
        <f>'OBR-1'!D23</f>
        <v>0</v>
      </c>
      <c r="H9" s="102">
        <f>'OBR-1'!E23</f>
        <v>0</v>
      </c>
    </row>
    <row r="10" spans="2:8" ht="24.9" customHeight="1" x14ac:dyDescent="0.3">
      <c r="B10" s="81" t="s">
        <v>250</v>
      </c>
      <c r="C10" s="102">
        <f>SUM('OBR-1'!D13:D14)</f>
        <v>0</v>
      </c>
      <c r="D10" s="155">
        <f>SUM('OBR-1'!E13:E14)</f>
        <v>0</v>
      </c>
      <c r="E10" s="57"/>
      <c r="F10" s="81" t="s">
        <v>156</v>
      </c>
      <c r="G10" s="102">
        <f>'OBR-1'!D24</f>
        <v>0</v>
      </c>
      <c r="H10" s="102">
        <f>'OBR-1'!E24</f>
        <v>0</v>
      </c>
    </row>
    <row r="11" spans="2:8" ht="24.9" customHeight="1" x14ac:dyDescent="0.3">
      <c r="B11" s="81" t="s">
        <v>251</v>
      </c>
      <c r="C11" s="102">
        <f>SUM('OBR-1'!D15:D16)</f>
        <v>0</v>
      </c>
      <c r="D11" s="102">
        <f>SUM('OBR-1'!E15:E16)</f>
        <v>0</v>
      </c>
      <c r="E11" s="57"/>
      <c r="F11" s="81" t="s">
        <v>158</v>
      </c>
      <c r="G11" s="102">
        <f>'OBR-1'!D25</f>
        <v>0</v>
      </c>
      <c r="H11" s="102">
        <f>'OBR-1'!E25</f>
        <v>0</v>
      </c>
    </row>
    <row r="12" spans="2:8" ht="24.9" customHeight="1" x14ac:dyDescent="0.3">
      <c r="B12" s="81" t="s">
        <v>252</v>
      </c>
      <c r="C12" s="102">
        <f>SUM('OBR-1'!D17:D18)</f>
        <v>0</v>
      </c>
      <c r="D12" s="102">
        <f>SUM('OBR-1'!E17:E18)</f>
        <v>0</v>
      </c>
      <c r="E12" s="57"/>
      <c r="F12" s="90" t="s">
        <v>160</v>
      </c>
      <c r="G12" s="156">
        <f>SUM(G8:G11)</f>
        <v>0</v>
      </c>
      <c r="H12" s="156">
        <f>SUM(H8:H11)</f>
        <v>0</v>
      </c>
    </row>
    <row r="13" spans="2:8" ht="24.9" customHeight="1" x14ac:dyDescent="0.3">
      <c r="B13" s="90" t="s">
        <v>153</v>
      </c>
      <c r="C13" s="156">
        <f>SUM(C8:C10)</f>
        <v>0</v>
      </c>
      <c r="D13" s="156">
        <f>SUM(D8:D10)</f>
        <v>0</v>
      </c>
      <c r="E13" s="57"/>
      <c r="F13" s="81" t="s">
        <v>161</v>
      </c>
      <c r="G13" s="102">
        <f>'OBR-1'!D29</f>
        <v>0</v>
      </c>
      <c r="H13" s="102">
        <f>'OBR-1'!E29</f>
        <v>0</v>
      </c>
    </row>
    <row r="14" spans="2:8" ht="24.9" customHeight="1" x14ac:dyDescent="0.3">
      <c r="B14" s="81" t="s">
        <v>168</v>
      </c>
      <c r="C14" s="102">
        <f>SUM('OBR-1'!D33:D35)</f>
        <v>0</v>
      </c>
      <c r="D14" s="102">
        <f>SUM('OBR-1'!E33:E35)</f>
        <v>0</v>
      </c>
      <c r="E14" s="57"/>
      <c r="F14" s="90" t="s">
        <v>107</v>
      </c>
      <c r="G14" s="156">
        <f>G13</f>
        <v>0</v>
      </c>
      <c r="H14" s="156">
        <f>H13</f>
        <v>0</v>
      </c>
    </row>
    <row r="15" spans="2:8" ht="24.9" customHeight="1" x14ac:dyDescent="0.3">
      <c r="B15" s="90" t="s">
        <v>104</v>
      </c>
      <c r="C15" s="156">
        <f>C14</f>
        <v>0</v>
      </c>
      <c r="D15" s="156">
        <f>D14</f>
        <v>0</v>
      </c>
      <c r="E15" s="57"/>
    </row>
    <row r="16" spans="2:8" ht="24.9" customHeight="1" x14ac:dyDescent="0.3">
      <c r="B16" s="81" t="s">
        <v>157</v>
      </c>
      <c r="C16" s="155">
        <f>SUM('OBR-1'!D39:D40)</f>
        <v>0</v>
      </c>
      <c r="D16" s="155">
        <f>SUM('OBR-1'!E39:E40)</f>
        <v>0</v>
      </c>
      <c r="E16" s="57"/>
    </row>
    <row r="17" spans="2:8" ht="24.9" customHeight="1" x14ac:dyDescent="0.3">
      <c r="B17" s="90" t="s">
        <v>159</v>
      </c>
      <c r="C17" s="157">
        <f>C16</f>
        <v>0</v>
      </c>
      <c r="D17" s="156">
        <f>D16</f>
        <v>0</v>
      </c>
      <c r="E17" s="57"/>
    </row>
    <row r="18" spans="2:8" ht="9.9" customHeight="1" x14ac:dyDescent="0.3">
      <c r="E18" s="57"/>
    </row>
    <row r="19" spans="2:8" ht="24.9" customHeight="1" x14ac:dyDescent="0.3">
      <c r="B19" s="61" t="s">
        <v>108</v>
      </c>
      <c r="C19" s="93">
        <f>C13+C15+C17</f>
        <v>0</v>
      </c>
      <c r="D19" s="62">
        <f>D13+D15+D17</f>
        <v>0</v>
      </c>
      <c r="E19" s="63"/>
      <c r="F19" s="61" t="s">
        <v>109</v>
      </c>
      <c r="G19" s="62">
        <f>G12+G14</f>
        <v>0</v>
      </c>
      <c r="H19" s="62">
        <f>H12+H14</f>
        <v>0</v>
      </c>
    </row>
    <row r="20" spans="2:8" ht="9.9" customHeight="1" x14ac:dyDescent="0.3">
      <c r="B20" s="57"/>
      <c r="C20" s="57"/>
      <c r="D20" s="57"/>
      <c r="E20" s="57"/>
      <c r="F20" s="57"/>
      <c r="G20" s="57"/>
      <c r="H20" s="57"/>
    </row>
    <row r="21" spans="2:8" ht="24.9" customHeight="1" x14ac:dyDescent="0.3">
      <c r="B21" s="91" t="s">
        <v>101</v>
      </c>
      <c r="C21" s="89" t="s">
        <v>91</v>
      </c>
      <c r="D21" s="89" t="s">
        <v>30</v>
      </c>
      <c r="E21" s="57"/>
      <c r="F21" s="335" t="s">
        <v>103</v>
      </c>
      <c r="G21" s="335"/>
      <c r="H21" s="89" t="s">
        <v>30</v>
      </c>
    </row>
    <row r="22" spans="2:8" ht="24.9" customHeight="1" x14ac:dyDescent="0.3">
      <c r="B22" s="81" t="s">
        <v>162</v>
      </c>
      <c r="C22" s="102">
        <f>'OBR-2'!F8</f>
        <v>0</v>
      </c>
      <c r="D22" s="102">
        <f>'OBR-2'!G8</f>
        <v>0</v>
      </c>
      <c r="E22" s="57"/>
      <c r="F22" s="336" t="s">
        <v>97</v>
      </c>
      <c r="G22" s="336"/>
      <c r="H22" s="82"/>
    </row>
    <row r="23" spans="2:8" ht="24.9" customHeight="1" x14ac:dyDescent="0.3">
      <c r="B23" s="90" t="s">
        <v>102</v>
      </c>
      <c r="C23" s="156">
        <f>C22</f>
        <v>0</v>
      </c>
      <c r="D23" s="156">
        <f>D22</f>
        <v>0</v>
      </c>
      <c r="E23" s="57"/>
      <c r="F23" s="336" t="s">
        <v>98</v>
      </c>
      <c r="G23" s="336"/>
      <c r="H23" s="155">
        <f>'OBR-2'!E19</f>
        <v>0</v>
      </c>
    </row>
    <row r="24" spans="2:8" ht="15" customHeight="1" x14ac:dyDescent="0.3">
      <c r="B24" s="40"/>
      <c r="C24" s="85"/>
      <c r="D24" s="86"/>
      <c r="E24" s="57"/>
    </row>
    <row r="25" spans="2:8" ht="15" customHeight="1" x14ac:dyDescent="0.3">
      <c r="B25" s="40"/>
      <c r="C25" s="85"/>
      <c r="D25" s="86"/>
      <c r="E25" s="57"/>
    </row>
    <row r="26" spans="2:8" ht="24.9" customHeight="1" x14ac:dyDescent="0.3">
      <c r="B26" s="331" t="s">
        <v>105</v>
      </c>
      <c r="C26" s="332"/>
      <c r="D26" s="333"/>
      <c r="E26" s="57"/>
      <c r="F26" s="331" t="s">
        <v>105</v>
      </c>
      <c r="G26" s="332"/>
      <c r="H26" s="333"/>
    </row>
    <row r="27" spans="2:8" ht="24.9" customHeight="1" x14ac:dyDescent="0.3">
      <c r="B27" s="334" t="s">
        <v>163</v>
      </c>
      <c r="C27" s="83" t="s">
        <v>164</v>
      </c>
      <c r="D27" s="84" t="e">
        <f>SPLOŠNO!G25+SPLOŠNO!G26</f>
        <v>#DIV/0!</v>
      </c>
      <c r="E27" s="57"/>
      <c r="F27" s="334" t="s">
        <v>166</v>
      </c>
      <c r="G27" s="83" t="s">
        <v>106</v>
      </c>
      <c r="H27" s="60" t="e">
        <f>SPLOŠNO!F25/('PREGLED '!C19+'PREGLED '!G19)</f>
        <v>#DIV/0!</v>
      </c>
    </row>
    <row r="28" spans="2:8" ht="24.9" customHeight="1" x14ac:dyDescent="0.3">
      <c r="B28" s="334"/>
      <c r="C28" s="83" t="s">
        <v>165</v>
      </c>
      <c r="D28" s="84" t="e">
        <f>SPLOŠNO!G27+SPLOŠNO!G28+SPLOŠNO!G29+SPLOŠNO!G30</f>
        <v>#DIV/0!</v>
      </c>
      <c r="E28" s="57"/>
      <c r="F28" s="334"/>
      <c r="G28" s="83" t="s">
        <v>167</v>
      </c>
      <c r="H28" s="60" t="e">
        <f>SPLOŠNO!F25/('PREGLED '!D19+'PREGLED '!H19)</f>
        <v>#DIV/0!</v>
      </c>
    </row>
    <row r="29" spans="2:8" ht="15" customHeight="1" x14ac:dyDescent="0.3">
      <c r="E29" s="57"/>
    </row>
    <row r="30" spans="2:8" ht="15" customHeight="1" x14ac:dyDescent="0.3">
      <c r="E30" s="57"/>
      <c r="H30" s="87" t="s">
        <v>179</v>
      </c>
    </row>
    <row r="31" spans="2:8" ht="15" customHeight="1" x14ac:dyDescent="0.3">
      <c r="E31" s="57"/>
    </row>
    <row r="32" spans="2:8" ht="15" customHeight="1" x14ac:dyDescent="0.3"/>
    <row r="33" ht="15" customHeight="1" x14ac:dyDescent="0.3"/>
    <row r="34" ht="15" customHeight="1" x14ac:dyDescent="0.3"/>
  </sheetData>
  <sheetProtection algorithmName="SHA-512" hashValue="Tp1dqrXkDV/0YOdWopIObxxv5yku/uK+XS9CxICtefd+38M/KhecLgephhJr7NlKAf2Do0j1cSHH4vgs5rSPCg==" saltValue="Sy9idI8VhpsWQ/ukxkZppA==" spinCount="100000" sheet="1" objects="1" scenarios="1"/>
  <mergeCells count="11">
    <mergeCell ref="B2:D2"/>
    <mergeCell ref="B4:D4"/>
    <mergeCell ref="B5:H5"/>
    <mergeCell ref="B26:D26"/>
    <mergeCell ref="B27:B28"/>
    <mergeCell ref="F26:H26"/>
    <mergeCell ref="F27:F28"/>
    <mergeCell ref="F21:G21"/>
    <mergeCell ref="F22:G22"/>
    <mergeCell ref="F23:G23"/>
    <mergeCell ref="F2:G2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381000</xdr:colOff>
                <xdr:row>2</xdr:row>
                <xdr:rowOff>45720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7</vt:i4>
      </vt:variant>
    </vt:vector>
  </HeadingPairs>
  <TitlesOfParts>
    <vt:vector size="14" baseType="lpstr">
      <vt:lpstr>SPLOŠNO</vt:lpstr>
      <vt:lpstr>IZJAVA</vt:lpstr>
      <vt:lpstr>OBR-1</vt:lpstr>
      <vt:lpstr>PRI-I</vt:lpstr>
      <vt:lpstr>OBR-2</vt:lpstr>
      <vt:lpstr>NAVODILA</vt:lpstr>
      <vt:lpstr>PREGLED </vt:lpstr>
      <vt:lpstr>IZJAVA!Področje_tiskanja</vt:lpstr>
      <vt:lpstr>NAVODILA!Področje_tiskanja</vt:lpstr>
      <vt:lpstr>'OBR-1'!Področje_tiskanja</vt:lpstr>
      <vt:lpstr>'OBR-2'!Področje_tiskanja</vt:lpstr>
      <vt:lpstr>'PREGLED '!Področje_tiskanja</vt:lpstr>
      <vt:lpstr>'PRI-I'!Področje_tiskanja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Olaf</cp:lastModifiedBy>
  <cp:lastPrinted>2019-04-03T05:21:21Z</cp:lastPrinted>
  <dcterms:created xsi:type="dcterms:W3CDTF">2018-01-08T10:45:05Z</dcterms:created>
  <dcterms:modified xsi:type="dcterms:W3CDTF">2019-04-03T05:23:51Z</dcterms:modified>
</cp:coreProperties>
</file>